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atap\Videos\Dossier programme DIAnobol\Acte 1\"/>
    </mc:Choice>
  </mc:AlternateContent>
  <xr:revisionPtr revIDLastSave="0" documentId="13_ncr:1_{58C91929-9474-4326-919F-A06B8C6C3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lications" sheetId="1" r:id="rId1"/>
    <sheet name="Semaine 1" sheetId="2" r:id="rId2"/>
    <sheet name="Semaine 2" sheetId="3" r:id="rId3"/>
    <sheet name="Semaine 3" sheetId="4" r:id="rId4"/>
    <sheet name="Semaine 4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5" l="1"/>
  <c r="F48" i="5"/>
  <c r="D48" i="5"/>
  <c r="J47" i="5"/>
  <c r="H47" i="5"/>
  <c r="F47" i="5"/>
  <c r="D47" i="5"/>
  <c r="A47" i="5"/>
  <c r="J46" i="5"/>
  <c r="H46" i="5"/>
  <c r="F46" i="5"/>
  <c r="D46" i="5"/>
  <c r="H38" i="5"/>
  <c r="F38" i="5"/>
  <c r="D38" i="5"/>
  <c r="J37" i="5"/>
  <c r="H37" i="5"/>
  <c r="F37" i="5"/>
  <c r="D37" i="5"/>
  <c r="A37" i="5"/>
  <c r="J36" i="5"/>
  <c r="H36" i="5"/>
  <c r="F36" i="5"/>
  <c r="D36" i="5"/>
  <c r="H28" i="5"/>
  <c r="F28" i="5"/>
  <c r="D28" i="5"/>
  <c r="J27" i="5"/>
  <c r="H27" i="5"/>
  <c r="F27" i="5"/>
  <c r="D27" i="5"/>
  <c r="A27" i="5"/>
  <c r="J26" i="5"/>
  <c r="H26" i="5"/>
  <c r="F26" i="5"/>
  <c r="D26" i="5"/>
  <c r="H22" i="5"/>
  <c r="F22" i="5"/>
  <c r="D22" i="5"/>
  <c r="J21" i="5"/>
  <c r="H21" i="5"/>
  <c r="F21" i="5"/>
  <c r="D21" i="5"/>
  <c r="A21" i="5"/>
  <c r="J20" i="5"/>
  <c r="H20" i="5"/>
  <c r="F20" i="5"/>
  <c r="D20" i="5"/>
  <c r="H13" i="5"/>
  <c r="F13" i="5"/>
  <c r="D13" i="5"/>
  <c r="J12" i="5"/>
  <c r="H12" i="5"/>
  <c r="F12" i="5"/>
  <c r="D12" i="5"/>
  <c r="A12" i="5"/>
  <c r="J11" i="5"/>
  <c r="H11" i="5"/>
  <c r="F11" i="5"/>
  <c r="D11" i="5"/>
  <c r="H7" i="5"/>
  <c r="F7" i="5"/>
  <c r="D7" i="5"/>
  <c r="J6" i="5"/>
  <c r="H6" i="5"/>
  <c r="F6" i="5"/>
  <c r="D6" i="5"/>
  <c r="A6" i="5"/>
  <c r="J5" i="5"/>
  <c r="H5" i="5"/>
  <c r="F5" i="5"/>
  <c r="D5" i="5"/>
  <c r="H48" i="4"/>
  <c r="F48" i="4"/>
  <c r="D48" i="4"/>
  <c r="J47" i="4"/>
  <c r="H47" i="4"/>
  <c r="F47" i="4"/>
  <c r="D47" i="4"/>
  <c r="A47" i="4"/>
  <c r="J46" i="4"/>
  <c r="H46" i="4"/>
  <c r="F46" i="4"/>
  <c r="D46" i="4"/>
  <c r="H38" i="4"/>
  <c r="F38" i="4"/>
  <c r="D38" i="4"/>
  <c r="J37" i="4"/>
  <c r="H37" i="4"/>
  <c r="F37" i="4"/>
  <c r="D37" i="4"/>
  <c r="A37" i="4"/>
  <c r="J36" i="4"/>
  <c r="H36" i="4"/>
  <c r="F36" i="4"/>
  <c r="D36" i="4"/>
  <c r="H28" i="4"/>
  <c r="F28" i="4"/>
  <c r="D28" i="4"/>
  <c r="J27" i="4"/>
  <c r="H27" i="4"/>
  <c r="F27" i="4"/>
  <c r="D27" i="4"/>
  <c r="A27" i="4"/>
  <c r="J26" i="4"/>
  <c r="H26" i="4"/>
  <c r="F26" i="4"/>
  <c r="D26" i="4"/>
  <c r="H22" i="4"/>
  <c r="F22" i="4"/>
  <c r="D22" i="4"/>
  <c r="J21" i="4"/>
  <c r="H21" i="4"/>
  <c r="F21" i="4"/>
  <c r="D21" i="4"/>
  <c r="A21" i="4"/>
  <c r="J20" i="4"/>
  <c r="H20" i="4"/>
  <c r="F20" i="4"/>
  <c r="D20" i="4"/>
  <c r="H13" i="4"/>
  <c r="F13" i="4"/>
  <c r="D13" i="4"/>
  <c r="J12" i="4"/>
  <c r="H12" i="4"/>
  <c r="F12" i="4"/>
  <c r="D12" i="4"/>
  <c r="A12" i="4"/>
  <c r="J11" i="4"/>
  <c r="H11" i="4"/>
  <c r="F11" i="4"/>
  <c r="D11" i="4"/>
  <c r="H7" i="4"/>
  <c r="F7" i="4"/>
  <c r="D7" i="4"/>
  <c r="J6" i="4"/>
  <c r="H6" i="4"/>
  <c r="F6" i="4"/>
  <c r="D6" i="4"/>
  <c r="A6" i="4"/>
  <c r="J5" i="4"/>
  <c r="H5" i="4"/>
  <c r="F5" i="4"/>
  <c r="D5" i="4"/>
  <c r="H48" i="3"/>
  <c r="F48" i="3"/>
  <c r="D48" i="3"/>
  <c r="J47" i="3"/>
  <c r="H47" i="3"/>
  <c r="F47" i="3"/>
  <c r="D47" i="3"/>
  <c r="A47" i="3"/>
  <c r="J46" i="3"/>
  <c r="H46" i="3"/>
  <c r="F46" i="3"/>
  <c r="D46" i="3"/>
  <c r="H38" i="3"/>
  <c r="F38" i="3"/>
  <c r="D38" i="3"/>
  <c r="J37" i="3"/>
  <c r="H37" i="3"/>
  <c r="F37" i="3"/>
  <c r="D37" i="3"/>
  <c r="A37" i="3"/>
  <c r="J36" i="3"/>
  <c r="H36" i="3"/>
  <c r="F36" i="3"/>
  <c r="D36" i="3"/>
  <c r="H28" i="3"/>
  <c r="F28" i="3"/>
  <c r="D28" i="3"/>
  <c r="J27" i="3"/>
  <c r="H27" i="3"/>
  <c r="F27" i="3"/>
  <c r="D27" i="3"/>
  <c r="A27" i="3"/>
  <c r="J26" i="3"/>
  <c r="H26" i="3"/>
  <c r="F26" i="3"/>
  <c r="D26" i="3"/>
  <c r="H22" i="3"/>
  <c r="F22" i="3"/>
  <c r="D22" i="3"/>
  <c r="J21" i="3"/>
  <c r="H21" i="3"/>
  <c r="F21" i="3"/>
  <c r="D21" i="3"/>
  <c r="A21" i="3"/>
  <c r="J20" i="3"/>
  <c r="H20" i="3"/>
  <c r="F20" i="3"/>
  <c r="D20" i="3"/>
  <c r="H13" i="3"/>
  <c r="F13" i="3"/>
  <c r="D13" i="3"/>
  <c r="J12" i="3"/>
  <c r="H12" i="3"/>
  <c r="F12" i="3"/>
  <c r="D12" i="3"/>
  <c r="A12" i="3"/>
  <c r="J11" i="3"/>
  <c r="H11" i="3"/>
  <c r="F11" i="3"/>
  <c r="D11" i="3"/>
  <c r="H7" i="3"/>
  <c r="F7" i="3"/>
  <c r="D7" i="3"/>
  <c r="J6" i="3"/>
  <c r="H6" i="3"/>
  <c r="F6" i="3"/>
  <c r="D6" i="3"/>
  <c r="A6" i="3"/>
  <c r="J5" i="3"/>
  <c r="H5" i="3"/>
  <c r="F5" i="3"/>
  <c r="D5" i="3"/>
  <c r="A47" i="2"/>
  <c r="H48" i="2"/>
  <c r="F48" i="2"/>
  <c r="D48" i="2"/>
  <c r="J47" i="2"/>
  <c r="H47" i="2"/>
  <c r="F47" i="2"/>
  <c r="D47" i="2"/>
  <c r="J46" i="2"/>
  <c r="H46" i="2"/>
  <c r="F46" i="2"/>
  <c r="D46" i="2"/>
  <c r="A37" i="2"/>
  <c r="H38" i="2"/>
  <c r="F38" i="2"/>
  <c r="D38" i="2"/>
  <c r="J37" i="2"/>
  <c r="H37" i="2"/>
  <c r="F37" i="2"/>
  <c r="D37" i="2"/>
  <c r="J36" i="2"/>
  <c r="H36" i="2"/>
  <c r="F36" i="2"/>
  <c r="D36" i="2"/>
  <c r="H28" i="2"/>
  <c r="F28" i="2"/>
  <c r="D28" i="2"/>
  <c r="J27" i="2"/>
  <c r="H27" i="2"/>
  <c r="F27" i="2"/>
  <c r="D27" i="2"/>
  <c r="J26" i="2"/>
  <c r="H26" i="2"/>
  <c r="F26" i="2"/>
  <c r="D26" i="2"/>
  <c r="A21" i="2"/>
  <c r="H22" i="2"/>
  <c r="F22" i="2"/>
  <c r="D22" i="2"/>
  <c r="J21" i="2"/>
  <c r="H21" i="2"/>
  <c r="F21" i="2"/>
  <c r="D21" i="2"/>
  <c r="J20" i="2"/>
  <c r="H20" i="2"/>
  <c r="F20" i="2"/>
  <c r="D20" i="2"/>
  <c r="H13" i="2"/>
  <c r="F13" i="2"/>
  <c r="D13" i="2"/>
  <c r="J12" i="2"/>
  <c r="H12" i="2"/>
  <c r="F12" i="2"/>
  <c r="D12" i="2"/>
  <c r="J11" i="2"/>
  <c r="H11" i="2"/>
  <c r="F11" i="2"/>
  <c r="D11" i="2"/>
  <c r="A27" i="2"/>
  <c r="A12" i="2"/>
  <c r="H7" i="2"/>
  <c r="F7" i="2"/>
  <c r="D7" i="2"/>
  <c r="A6" i="2"/>
  <c r="J6" i="2"/>
  <c r="H6" i="2"/>
  <c r="F6" i="2"/>
  <c r="D6" i="2"/>
  <c r="J5" i="2"/>
  <c r="H5" i="2"/>
  <c r="F5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wyst</author>
  </authors>
  <commentList>
    <comment ref="B4" authorId="0" shapeId="0" xr:uid="{90A9A906-A08B-476F-9419-8E6B0499F51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0" authorId="0" shapeId="0" xr:uid="{A1783B07-30D4-4B5B-9BE4-A16F2FFBFCC5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9" authorId="0" shapeId="0" xr:uid="{774D9A8C-49FF-4768-B434-CC0716F61906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25" authorId="0" shapeId="0" xr:uid="{F0926F71-6B81-4E51-BC2D-45B9925227B4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5" authorId="0" shapeId="0" xr:uid="{021A7071-30B6-41FE-B218-ADEFC4A96B2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5" authorId="0" shapeId="0" xr:uid="{F1F9A9F0-F5F2-4DFC-9891-93A7720D7A7E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wyst</author>
  </authors>
  <commentList>
    <comment ref="B4" authorId="0" shapeId="0" xr:uid="{054DFB79-F07D-4E7B-853A-C042C6DFB9A0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0" authorId="0" shapeId="0" xr:uid="{377EE6A8-1D42-4BA0-A038-D1C276670059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9" authorId="0" shapeId="0" xr:uid="{32E2CB86-EB17-4280-B22A-DB7AC1395F61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25" authorId="0" shapeId="0" xr:uid="{2C67EDBA-DAFD-484F-A6DE-EC1A87FCD4F7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5" authorId="0" shapeId="0" xr:uid="{70BE5FF0-4D16-4316-A3AF-2FBD6357134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5" authorId="0" shapeId="0" xr:uid="{EDA28701-D827-479D-BC31-591CF2348ACB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wyst</author>
  </authors>
  <commentList>
    <comment ref="B4" authorId="0" shapeId="0" xr:uid="{033F884B-6DCD-4430-ADBF-F099CB87F2CD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0" authorId="0" shapeId="0" xr:uid="{6B7EFEC1-9BAD-48E3-A46C-DE1C960A6684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9" authorId="0" shapeId="0" xr:uid="{D307CB1F-9936-4551-94BD-AA7490DDC109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25" authorId="0" shapeId="0" xr:uid="{33A8BBF9-3D8D-4FC8-9AD4-701925AA1202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5" authorId="0" shapeId="0" xr:uid="{D8B03729-0157-4EB9-8B6F-B2B4857FF59F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5" authorId="0" shapeId="0" xr:uid="{C5FA0193-215E-4B46-8E4C-201C3A1D0409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wyst</author>
  </authors>
  <commentList>
    <comment ref="B4" authorId="0" shapeId="0" xr:uid="{C314657E-D2D9-4A4C-8C91-2258442D28A1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0" authorId="0" shapeId="0" xr:uid="{006B3080-B5F8-4DF7-B63F-6BCDD8B981FD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9" authorId="0" shapeId="0" xr:uid="{2C473AD5-E642-4012-8944-876FA30459FD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25" authorId="0" shapeId="0" xr:uid="{974B716E-8C4E-40A4-9E77-088894C14010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5" authorId="0" shapeId="0" xr:uid="{6A86E216-9FD8-4113-B961-7F68DFD95C7E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45" authorId="0" shapeId="0" xr:uid="{465A7AF7-05A0-4A9B-AAE7-CC4D5C101405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</commentList>
</comments>
</file>

<file path=xl/sharedStrings.xml><?xml version="1.0" encoding="utf-8"?>
<sst xmlns="http://schemas.openxmlformats.org/spreadsheetml/2006/main" count="562" uniqueCount="88">
  <si>
    <t>1 série de chauffe de l'exercice que nous devons effectuer, par exemple, le développé assis à la machine.</t>
  </si>
  <si>
    <t>Si nous n'avons eu aucun problème et réaliser 20 répétitions ––&gt; bonne forme</t>
  </si>
  <si>
    <t>Si nous avons eu des soucis mais qu'on y est quand-même arrivé ––&gt; forme moyenne</t>
  </si>
  <si>
    <t>Si on a eu du mal ou que certaines choses semblent présager que nous ne sommes même pas à 70% ––&gt; mauvaise forme.</t>
  </si>
  <si>
    <t>Imaginons que je fasse 6 répétitions à 70 kg. La série de chauffe se fera à 40% du poids de 6 RM suivant le poids déjà atteint à 6RM, donc ici la série de chauffe sera de 28kg sur 20 répétitions.</t>
  </si>
  <si>
    <t>Lorsque vous aurez terminé la séance, supposons que vous avez suivi la ligne verte, vous prendrez le dernier poids indiqué à 6RM pour le remplacer à votre poids de base,</t>
  </si>
  <si>
    <t>Ceci mettra à jour toutes les cellules, y compris pour votre forme moyenne ou mauvaise</t>
  </si>
  <si>
    <t>Même chose si votre séance est moyenne, prenez le dernier poids à 6RM de la ligne jaune et mettez là à votre poids de base. Ça diminuera votre poids pour mieux repartir ensuite.</t>
  </si>
  <si>
    <t>Même chose pour la colonne rouge, en favorisant la récupération de votre système nerveux par des poids plus léger.</t>
  </si>
  <si>
    <t>Répétitions</t>
  </si>
  <si>
    <t>Poids</t>
  </si>
  <si>
    <t>Echauffement 20 reps à 40%</t>
  </si>
  <si>
    <t>1*max</t>
  </si>
  <si>
    <t>Cardio</t>
  </si>
  <si>
    <t>J2 : Dos / Triceps / abs haut</t>
  </si>
  <si>
    <t>Chaise romaine</t>
  </si>
  <si>
    <t>1*max +2,5kg</t>
  </si>
  <si>
    <t>Presse inclinée</t>
  </si>
  <si>
    <t>Abducteur in</t>
  </si>
  <si>
    <t>Traction prise neutre assistée</t>
  </si>
  <si>
    <t>Reverse curl</t>
  </si>
  <si>
    <t>Poids de base (6RM)</t>
  </si>
  <si>
    <t>Ecarté pectoraux à la machine</t>
  </si>
  <si>
    <r>
      <rPr>
        <b/>
        <sz val="11"/>
        <color theme="5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KG</t>
    </r>
  </si>
  <si>
    <t>Curl à la machine</t>
  </si>
  <si>
    <t>Elévation latérale avec haltères</t>
  </si>
  <si>
    <t>Il faut arriver au même nombre de répétitions que la première série avec 2 séries supplémentaires. N'hésitez pas à faire des rests pauses pour atteindre le même nombre de répétitions.</t>
  </si>
  <si>
    <t>SEMAINE 1</t>
  </si>
  <si>
    <t>Il faut uniquement remplir la case bleue (poids 6 RM)</t>
  </si>
  <si>
    <t>moyenne forme</t>
  </si>
  <si>
    <t>mauvaise forme</t>
  </si>
  <si>
    <t>bonne forme</t>
  </si>
  <si>
    <t>Pour les autres exercices où il n'y a pas de case bleue, vous définissez votre poids suivant la forme du jour du premier exercice.</t>
  </si>
  <si>
    <t>Si vous êtes en moyenne forme, vous laissez au même poids que la séance précédente.</t>
  </si>
  <si>
    <t>Rowing à la machine</t>
  </si>
  <si>
    <t>Tirage vertical à la machine</t>
  </si>
  <si>
    <t>Séries plus légère où il faut se concentrer sur la contraction des muscles.</t>
  </si>
  <si>
    <t>Développé assis à la machine convergente</t>
  </si>
  <si>
    <t>Vous définissez le poids suivant votre forme après le 1er exercice. Ce poids variera à chaque séance (exemple: soit 2,5kg de plus si vous êtes en bonne forme, soit même poids si forme moyenne, soit -2,5 kg si mauvaise forme.</t>
  </si>
  <si>
    <t>Triceps à la machine</t>
  </si>
  <si>
    <t>Arrière de l'épaules à la machine</t>
  </si>
  <si>
    <t>Leg curl assis à la machine</t>
  </si>
  <si>
    <t>Mollets à la machine</t>
  </si>
  <si>
    <t xml:space="preserve"> Abdos  bas + vaacum</t>
  </si>
  <si>
    <t>Abdos haut + vaacum</t>
  </si>
  <si>
    <t>Obliques + vaacum</t>
  </si>
  <si>
    <t>Dips à la machine</t>
  </si>
  <si>
    <t>Passez à la semaine 2 quand vous avez terminé cette semaine</t>
  </si>
  <si>
    <t>SEMAINE 2</t>
  </si>
  <si>
    <t>Développé assis à la machine</t>
  </si>
  <si>
    <t>Ecarté pectoraux à la poulie</t>
  </si>
  <si>
    <t>Curl à la poulie basse</t>
  </si>
  <si>
    <t>Elévation latérale à la machine</t>
  </si>
  <si>
    <t>L-FLY poulie</t>
  </si>
  <si>
    <t>Presse horizontale</t>
  </si>
  <si>
    <t>Leg extension</t>
  </si>
  <si>
    <t>Abducteur out</t>
  </si>
  <si>
    <t>Mollets à la presse</t>
  </si>
  <si>
    <t>Curl marteau</t>
  </si>
  <si>
    <t>Curl incliné</t>
  </si>
  <si>
    <t>Extension triceps poulie haute</t>
  </si>
  <si>
    <t>Passez à la semaine 3 quand vous avez terminé cette semaine</t>
  </si>
  <si>
    <t>SEMAINE 3</t>
  </si>
  <si>
    <r>
      <t xml:space="preserve">Développé assis à la machine convergente </t>
    </r>
    <r>
      <rPr>
        <b/>
        <sz val="11"/>
        <color rgb="FFFF0000"/>
        <rFont val="Calibri"/>
        <family val="2"/>
        <scheme val="minor"/>
      </rPr>
      <t>en unitaléral</t>
    </r>
  </si>
  <si>
    <r>
      <t xml:space="preserve">Elévation latérale avec haltères </t>
    </r>
    <r>
      <rPr>
        <b/>
        <sz val="11"/>
        <color rgb="FFFF0000"/>
        <rFont val="Calibri"/>
        <family val="2"/>
        <scheme val="minor"/>
      </rPr>
      <t>en unitaléral</t>
    </r>
  </si>
  <si>
    <r>
      <t xml:space="preserve">Rowing à la machine </t>
    </r>
    <r>
      <rPr>
        <b/>
        <sz val="11"/>
        <color rgb="FFFF0000"/>
        <rFont val="Calibri"/>
        <family val="2"/>
        <scheme val="minor"/>
      </rPr>
      <t>en unitaléral</t>
    </r>
  </si>
  <si>
    <r>
      <t xml:space="preserve">Tirage vertical à la machine </t>
    </r>
    <r>
      <rPr>
        <b/>
        <sz val="11"/>
        <color rgb="FFFF0000"/>
        <rFont val="Calibri"/>
        <family val="2"/>
        <scheme val="minor"/>
      </rPr>
      <t>en unitaléral</t>
    </r>
  </si>
  <si>
    <t>Magyc triceps</t>
  </si>
  <si>
    <r>
      <t xml:space="preserve">Magyc triceps </t>
    </r>
    <r>
      <rPr>
        <b/>
        <sz val="11"/>
        <color rgb="FFFF0000"/>
        <rFont val="Calibri"/>
        <family val="2"/>
        <scheme val="minor"/>
      </rPr>
      <t>en unilatéral</t>
    </r>
  </si>
  <si>
    <t>Passez à la semaine 4 quand vous avez terminé cette semaine</t>
  </si>
  <si>
    <t>SEMAINE 4</t>
  </si>
  <si>
    <r>
      <t xml:space="preserve">Curl à la poulie basse </t>
    </r>
    <r>
      <rPr>
        <b/>
        <sz val="11"/>
        <color rgb="FFFF0000"/>
        <rFont val="Calibri"/>
        <family val="2"/>
        <scheme val="minor"/>
      </rPr>
      <t>en unitaléral</t>
    </r>
  </si>
  <si>
    <t xml:space="preserve">L-FLY poulie </t>
  </si>
  <si>
    <r>
      <t xml:space="preserve">Presse horizontale </t>
    </r>
    <r>
      <rPr>
        <b/>
        <sz val="11"/>
        <color rgb="FFFF0000"/>
        <rFont val="Calibri"/>
        <family val="2"/>
        <scheme val="minor"/>
      </rPr>
      <t>en unitaléral</t>
    </r>
  </si>
  <si>
    <r>
      <t xml:space="preserve">Leg extension </t>
    </r>
    <r>
      <rPr>
        <b/>
        <sz val="11"/>
        <color rgb="FFFF0000"/>
        <rFont val="Calibri"/>
        <family val="2"/>
        <scheme val="minor"/>
      </rPr>
      <t>en unitaléral</t>
    </r>
  </si>
  <si>
    <r>
      <t xml:space="preserve">Curl incliné </t>
    </r>
    <r>
      <rPr>
        <b/>
        <sz val="11"/>
        <color rgb="FFFF0000"/>
        <rFont val="Calibri"/>
        <family val="2"/>
        <scheme val="minor"/>
      </rPr>
      <t>1 bras puis l'autre</t>
    </r>
  </si>
  <si>
    <t>Repassez à la semaine 1 et continuez aussi souvent que vous progressez.</t>
  </si>
  <si>
    <t>Si vous êtes en bonne forme, vous augmenterez de par exemple 2,5 kg par rapport à la séance précédente.</t>
  </si>
  <si>
    <t>Si vous êtes en mauvaise forme, vous diminuez de par exemple 2,5kg par rapport à la séance précédente.</t>
  </si>
  <si>
    <t>J1 : Pec / bi / épaules/  abs bas</t>
  </si>
  <si>
    <t>J4: Jambes mollets</t>
  </si>
  <si>
    <t>J5: Bras</t>
  </si>
  <si>
    <t>Répartition des séances sur la semaine:</t>
  </si>
  <si>
    <t>Repos</t>
  </si>
  <si>
    <t>Séance 1</t>
  </si>
  <si>
    <t>Séance 2</t>
  </si>
  <si>
    <t>Séance 3</t>
  </si>
  <si>
    <t>Séance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</si>
</sst>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41414"/>
      <name val="Trebuchet MS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5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rgb="FFFF0000"/>
      <name val="Trebuchet MS"/>
      <family val="2"/>
    </font>
    <font>
      <b/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6" borderId="0" xfId="0" quotePrefix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1" fillId="7" borderId="0" xfId="0" quotePrefix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0" fillId="5" borderId="1" xfId="0" quotePrefix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0" fontId="5" fillId="3" borderId="1" xfId="0" applyFont="1" applyFill="1" applyBorder="1" applyAlignment="1">
      <alignment vertic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5" fillId="2" borderId="1" xfId="0" applyFont="1" applyFill="1" applyBorder="1" applyAlignment="1">
      <alignment vertical="center"/>
    </xf>
    <xf numFmtId="0" fontId="4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9" fillId="0" borderId="0" xfId="0" applyFont="1"/>
    <xf numFmtId="0" fontId="0" fillId="4" borderId="3" xfId="0" applyFill="1" applyBorder="1"/>
    <xf numFmtId="0" fontId="1" fillId="0" borderId="3" xfId="0" applyFont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0" fontId="0" fillId="5" borderId="4" xfId="0" quotePrefix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" fillId="7" borderId="0" xfId="0" applyFont="1" applyFill="1" applyAlignment="1">
      <alignment horizontal="center"/>
    </xf>
    <xf numFmtId="164" fontId="0" fillId="0" borderId="5" xfId="0" applyNumberFormat="1" applyBorder="1" applyAlignment="1">
      <alignment horizontal="center"/>
    </xf>
    <xf numFmtId="0" fontId="8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F32" sqref="F32"/>
    </sheetView>
  </sheetViews>
  <sheetFormatPr baseColWidth="10" defaultColWidth="9.140625" defaultRowHeight="15" x14ac:dyDescent="0.25"/>
  <sheetData>
    <row r="1" spans="1:1" ht="16.5" customHeight="1" x14ac:dyDescent="0.3">
      <c r="A1" s="2" t="s">
        <v>0</v>
      </c>
    </row>
    <row r="3" spans="1:1" s="3" customFormat="1" ht="16.5" customHeight="1" x14ac:dyDescent="0.3">
      <c r="A3" s="2" t="s">
        <v>4</v>
      </c>
    </row>
    <row r="4" spans="1:1" s="3" customFormat="1" ht="16.5" customHeight="1" x14ac:dyDescent="0.3">
      <c r="A4" s="2" t="s">
        <v>1</v>
      </c>
    </row>
    <row r="5" spans="1:1" s="3" customFormat="1" ht="16.5" customHeight="1" x14ac:dyDescent="0.3">
      <c r="A5" s="2" t="s">
        <v>2</v>
      </c>
    </row>
    <row r="6" spans="1:1" s="3" customFormat="1" ht="16.5" customHeight="1" x14ac:dyDescent="0.3">
      <c r="A6" s="2" t="s">
        <v>3</v>
      </c>
    </row>
    <row r="7" spans="1:1" s="3" customFormat="1" x14ac:dyDescent="0.25"/>
    <row r="8" spans="1:1" s="3" customFormat="1" ht="16.5" x14ac:dyDescent="0.3">
      <c r="A8" s="2" t="s">
        <v>5</v>
      </c>
    </row>
    <row r="9" spans="1:1" s="3" customFormat="1" ht="16.5" x14ac:dyDescent="0.3">
      <c r="A9" s="2" t="s">
        <v>6</v>
      </c>
    </row>
    <row r="10" spans="1:1" s="3" customFormat="1" ht="16.5" x14ac:dyDescent="0.3">
      <c r="A10" s="2" t="s">
        <v>7</v>
      </c>
    </row>
    <row r="11" spans="1:1" s="3" customFormat="1" ht="16.5" x14ac:dyDescent="0.3">
      <c r="A11" s="2" t="s">
        <v>8</v>
      </c>
    </row>
    <row r="13" spans="1:1" ht="16.5" x14ac:dyDescent="0.3">
      <c r="A13" s="17" t="s">
        <v>28</v>
      </c>
    </row>
    <row r="15" spans="1:1" x14ac:dyDescent="0.25">
      <c r="A15" s="3" t="s">
        <v>32</v>
      </c>
    </row>
    <row r="16" spans="1:1" x14ac:dyDescent="0.25">
      <c r="A16" s="3" t="s">
        <v>77</v>
      </c>
    </row>
    <row r="17" spans="1:8" x14ac:dyDescent="0.25">
      <c r="A17" s="3" t="s">
        <v>33</v>
      </c>
    </row>
    <row r="18" spans="1:8" x14ac:dyDescent="0.25">
      <c r="A18" s="3" t="s">
        <v>78</v>
      </c>
    </row>
    <row r="20" spans="1:8" x14ac:dyDescent="0.25">
      <c r="A20" s="3" t="s">
        <v>82</v>
      </c>
    </row>
    <row r="21" spans="1:8" x14ac:dyDescent="0.25">
      <c r="A21" s="3" t="s">
        <v>84</v>
      </c>
      <c r="H21" s="3"/>
    </row>
    <row r="22" spans="1:8" x14ac:dyDescent="0.25">
      <c r="A22" s="3" t="s">
        <v>85</v>
      </c>
    </row>
    <row r="23" spans="1:8" x14ac:dyDescent="0.25">
      <c r="A23" s="52" t="s">
        <v>83</v>
      </c>
    </row>
    <row r="24" spans="1:8" x14ac:dyDescent="0.25">
      <c r="A24" s="3" t="s">
        <v>86</v>
      </c>
    </row>
    <row r="25" spans="1:8" x14ac:dyDescent="0.25">
      <c r="A25" s="3" t="s">
        <v>87</v>
      </c>
    </row>
    <row r="26" spans="1:8" x14ac:dyDescent="0.25">
      <c r="A26" s="52" t="s">
        <v>83</v>
      </c>
    </row>
    <row r="27" spans="1:8" x14ac:dyDescent="0.25">
      <c r="A27" s="52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F229-6315-4BEA-A0B2-359C05BE9C76}">
  <dimension ref="A1:R54"/>
  <sheetViews>
    <sheetView topLeftCell="A16" workbookViewId="0">
      <selection activeCell="A45" sqref="A45"/>
    </sheetView>
  </sheetViews>
  <sheetFormatPr baseColWidth="10" defaultRowHeight="15" x14ac:dyDescent="0.25"/>
  <cols>
    <col min="1" max="1" width="39" bestFit="1" customWidth="1"/>
    <col min="2" max="2" width="19.28515625" customWidth="1"/>
  </cols>
  <sheetData>
    <row r="1" spans="1:18" ht="21" x14ac:dyDescent="0.35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2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.75" x14ac:dyDescent="0.25">
      <c r="A3" s="28" t="s">
        <v>79</v>
      </c>
      <c r="B3" s="4" t="s">
        <v>21</v>
      </c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5" t="s">
        <v>10</v>
      </c>
    </row>
    <row r="4" spans="1:18" x14ac:dyDescent="0.25">
      <c r="A4" s="12" t="s">
        <v>37</v>
      </c>
      <c r="B4" s="18"/>
      <c r="C4" s="5"/>
      <c r="D4" s="5"/>
      <c r="E4" s="5"/>
      <c r="F4" s="5"/>
      <c r="G4" s="5"/>
      <c r="H4" s="5"/>
      <c r="I4" s="5"/>
      <c r="J4" s="5"/>
    </row>
    <row r="5" spans="1:18" ht="15.75" x14ac:dyDescent="0.25">
      <c r="A5" s="11" t="s">
        <v>11</v>
      </c>
      <c r="B5" s="26" t="s">
        <v>31</v>
      </c>
      <c r="C5" s="19">
        <v>12</v>
      </c>
      <c r="D5" s="20">
        <f>B4/100*70</f>
        <v>0</v>
      </c>
      <c r="E5" s="19">
        <v>10</v>
      </c>
      <c r="F5" s="20">
        <f>B4/100*80</f>
        <v>0</v>
      </c>
      <c r="G5" s="21">
        <v>8</v>
      </c>
      <c r="H5" s="20">
        <f>B4/100*90</f>
        <v>0</v>
      </c>
      <c r="I5" s="21">
        <v>6</v>
      </c>
      <c r="J5" s="22">
        <f>B4/100*105</f>
        <v>0</v>
      </c>
    </row>
    <row r="6" spans="1:18" ht="15.75" x14ac:dyDescent="0.25">
      <c r="A6" s="10">
        <f>B4/100*40</f>
        <v>0</v>
      </c>
      <c r="B6" s="23" t="s">
        <v>29</v>
      </c>
      <c r="C6" s="19">
        <v>15</v>
      </c>
      <c r="D6" s="24">
        <f>B4/100*60</f>
        <v>0</v>
      </c>
      <c r="E6" s="19">
        <v>12</v>
      </c>
      <c r="F6" s="24">
        <f>B4/100*70</f>
        <v>0</v>
      </c>
      <c r="G6" s="21">
        <v>10</v>
      </c>
      <c r="H6" s="24">
        <f>B4/100*80</f>
        <v>0</v>
      </c>
      <c r="I6" s="21">
        <v>8</v>
      </c>
      <c r="J6" s="25">
        <f>B4/100*90</f>
        <v>0</v>
      </c>
    </row>
    <row r="7" spans="1:18" ht="15.75" thickBot="1" x14ac:dyDescent="0.3">
      <c r="B7" s="30" t="s">
        <v>30</v>
      </c>
      <c r="C7" s="31">
        <v>20</v>
      </c>
      <c r="D7" s="32">
        <f>B4/100*45</f>
        <v>0</v>
      </c>
      <c r="E7" s="31">
        <v>15</v>
      </c>
      <c r="F7" s="32">
        <f>B4/100*55</f>
        <v>0</v>
      </c>
      <c r="G7" s="33">
        <v>12</v>
      </c>
      <c r="H7" s="32">
        <f>B4/100*65</f>
        <v>0</v>
      </c>
    </row>
    <row r="8" spans="1:18" x14ac:dyDescent="0.25">
      <c r="A8" s="34" t="s">
        <v>22</v>
      </c>
      <c r="B8" s="35" t="s">
        <v>12</v>
      </c>
      <c r="C8" s="36" t="s">
        <v>23</v>
      </c>
      <c r="D8" s="37" t="s">
        <v>26</v>
      </c>
      <c r="E8" s="37"/>
      <c r="F8" s="37"/>
      <c r="G8" s="37"/>
      <c r="H8" s="37"/>
      <c r="I8" s="37"/>
      <c r="J8" s="37"/>
    </row>
    <row r="9" spans="1:18" ht="15.75" thickBot="1" x14ac:dyDescent="0.3">
      <c r="A9" s="6"/>
      <c r="B9" s="3" t="s">
        <v>38</v>
      </c>
      <c r="C9" s="7"/>
      <c r="D9" s="8"/>
      <c r="E9" s="7"/>
      <c r="F9" s="8"/>
      <c r="G9" s="1"/>
      <c r="H9" s="8"/>
      <c r="I9" s="1"/>
      <c r="J9" s="9"/>
    </row>
    <row r="10" spans="1:18" x14ac:dyDescent="0.25">
      <c r="A10" s="38" t="s">
        <v>24</v>
      </c>
      <c r="B10" s="39"/>
      <c r="C10" s="40"/>
      <c r="D10" s="40"/>
      <c r="E10" s="40"/>
      <c r="F10" s="40"/>
      <c r="G10" s="40"/>
      <c r="H10" s="40"/>
      <c r="I10" s="40"/>
      <c r="J10" s="40"/>
    </row>
    <row r="11" spans="1:18" ht="15.75" x14ac:dyDescent="0.25">
      <c r="A11" s="14" t="s">
        <v>11</v>
      </c>
      <c r="B11" s="26" t="s">
        <v>31</v>
      </c>
      <c r="C11" s="19">
        <v>12</v>
      </c>
      <c r="D11" s="20">
        <f>B10/100*70</f>
        <v>0</v>
      </c>
      <c r="E11" s="19">
        <v>10</v>
      </c>
      <c r="F11" s="20">
        <f>B10/100*80</f>
        <v>0</v>
      </c>
      <c r="G11" s="21">
        <v>8</v>
      </c>
      <c r="H11" s="20">
        <f>B10/100*90</f>
        <v>0</v>
      </c>
      <c r="I11" s="21">
        <v>6</v>
      </c>
      <c r="J11" s="22">
        <f>B10/100*105</f>
        <v>0</v>
      </c>
    </row>
    <row r="12" spans="1:18" ht="15.75" x14ac:dyDescent="0.25">
      <c r="A12" s="15">
        <f>B10/100*40</f>
        <v>0</v>
      </c>
      <c r="B12" s="23" t="s">
        <v>29</v>
      </c>
      <c r="C12" s="19">
        <v>15</v>
      </c>
      <c r="D12" s="24">
        <f>B10/100*60</f>
        <v>0</v>
      </c>
      <c r="E12" s="19">
        <v>12</v>
      </c>
      <c r="F12" s="24">
        <f>B10/100*70</f>
        <v>0</v>
      </c>
      <c r="G12" s="21">
        <v>10</v>
      </c>
      <c r="H12" s="24">
        <f>B10/100*80</f>
        <v>0</v>
      </c>
      <c r="I12" s="21">
        <v>8</v>
      </c>
      <c r="J12" s="25">
        <f>B10/100*90</f>
        <v>0</v>
      </c>
    </row>
    <row r="13" spans="1:18" ht="15.75" thickBot="1" x14ac:dyDescent="0.3">
      <c r="B13" s="30" t="s">
        <v>30</v>
      </c>
      <c r="C13" s="31">
        <v>20</v>
      </c>
      <c r="D13" s="32">
        <f>B10/100*45</f>
        <v>0</v>
      </c>
      <c r="E13" s="31">
        <v>15</v>
      </c>
      <c r="F13" s="32">
        <f>B10/100*55</f>
        <v>0</v>
      </c>
      <c r="G13" s="33">
        <v>12</v>
      </c>
      <c r="H13" s="32">
        <f>B10/100*65</f>
        <v>0</v>
      </c>
    </row>
    <row r="14" spans="1:18" ht="15.75" thickBot="1" x14ac:dyDescent="0.3">
      <c r="A14" s="41" t="s">
        <v>25</v>
      </c>
      <c r="B14" s="42" t="s">
        <v>12</v>
      </c>
      <c r="C14" s="43" t="s">
        <v>23</v>
      </c>
      <c r="D14" s="44" t="s">
        <v>26</v>
      </c>
      <c r="E14" s="45"/>
      <c r="F14" s="44"/>
      <c r="G14" s="44"/>
      <c r="H14" s="44"/>
      <c r="I14" s="44"/>
      <c r="J14" s="44"/>
    </row>
    <row r="15" spans="1:18" ht="15.75" thickBot="1" x14ac:dyDescent="0.3">
      <c r="A15" s="43" t="s">
        <v>43</v>
      </c>
      <c r="B15" s="42" t="s">
        <v>12</v>
      </c>
      <c r="C15" s="44" t="s">
        <v>26</v>
      </c>
      <c r="D15" s="45"/>
      <c r="E15" s="45"/>
      <c r="F15" s="45"/>
      <c r="G15" s="45"/>
      <c r="H15" s="45"/>
      <c r="I15" s="45"/>
      <c r="J15" s="44"/>
    </row>
    <row r="16" spans="1:18" x14ac:dyDescent="0.25">
      <c r="A16" s="7" t="s">
        <v>13</v>
      </c>
      <c r="C16" s="1"/>
      <c r="D16" s="1"/>
      <c r="E16" s="1"/>
      <c r="F16" s="1"/>
      <c r="G16" s="1"/>
      <c r="H16" s="1"/>
      <c r="I16" s="1"/>
    </row>
    <row r="17" spans="1:10" x14ac:dyDescent="0.25">
      <c r="C17" s="1"/>
      <c r="D17" s="1"/>
      <c r="E17" s="1"/>
      <c r="F17" s="1"/>
      <c r="G17" s="1"/>
      <c r="H17" s="1"/>
      <c r="I17" s="1"/>
    </row>
    <row r="18" spans="1:10" ht="15.75" x14ac:dyDescent="0.25">
      <c r="A18" s="28" t="s">
        <v>14</v>
      </c>
      <c r="B18" s="4" t="s">
        <v>21</v>
      </c>
      <c r="C18" s="5" t="s">
        <v>9</v>
      </c>
      <c r="D18" s="5" t="s">
        <v>10</v>
      </c>
      <c r="E18" s="5" t="s">
        <v>9</v>
      </c>
      <c r="F18" s="5" t="s">
        <v>10</v>
      </c>
      <c r="G18" s="5" t="s">
        <v>9</v>
      </c>
      <c r="H18" s="5" t="s">
        <v>10</v>
      </c>
      <c r="I18" s="5" t="s">
        <v>9</v>
      </c>
      <c r="J18" s="5" t="s">
        <v>10</v>
      </c>
    </row>
    <row r="19" spans="1:10" x14ac:dyDescent="0.25">
      <c r="A19" s="7" t="s">
        <v>34</v>
      </c>
      <c r="B19" s="18"/>
      <c r="C19" s="5"/>
      <c r="D19" s="5"/>
      <c r="E19" s="5"/>
      <c r="F19" s="5"/>
      <c r="G19" s="5"/>
      <c r="H19" s="5"/>
      <c r="I19" s="5"/>
      <c r="J19" s="5"/>
    </row>
    <row r="20" spans="1:10" ht="15.75" x14ac:dyDescent="0.25">
      <c r="A20" s="14" t="s">
        <v>11</v>
      </c>
      <c r="B20" s="26" t="s">
        <v>31</v>
      </c>
      <c r="C20" s="19">
        <v>12</v>
      </c>
      <c r="D20" s="20">
        <f>B19/100*70</f>
        <v>0</v>
      </c>
      <c r="E20" s="19">
        <v>10</v>
      </c>
      <c r="F20" s="20">
        <f>B19/100*80</f>
        <v>0</v>
      </c>
      <c r="G20" s="21">
        <v>8</v>
      </c>
      <c r="H20" s="20">
        <f>B19/100*90</f>
        <v>0</v>
      </c>
      <c r="I20" s="21">
        <v>6</v>
      </c>
      <c r="J20" s="22">
        <f>B19/100*105</f>
        <v>0</v>
      </c>
    </row>
    <row r="21" spans="1:10" ht="15.75" x14ac:dyDescent="0.25">
      <c r="A21" s="15">
        <f>B19/100*40</f>
        <v>0</v>
      </c>
      <c r="B21" s="23" t="s">
        <v>29</v>
      </c>
      <c r="C21" s="19">
        <v>15</v>
      </c>
      <c r="D21" s="24">
        <f>B19/100*60</f>
        <v>0</v>
      </c>
      <c r="E21" s="19">
        <v>12</v>
      </c>
      <c r="F21" s="24">
        <f>B19/100*70</f>
        <v>0</v>
      </c>
      <c r="G21" s="21">
        <v>10</v>
      </c>
      <c r="H21" s="24">
        <f>B19/100*80</f>
        <v>0</v>
      </c>
      <c r="I21" s="21">
        <v>8</v>
      </c>
      <c r="J21" s="25">
        <f>B19/100*90</f>
        <v>0</v>
      </c>
    </row>
    <row r="22" spans="1:10" ht="15.75" thickBot="1" x14ac:dyDescent="0.3">
      <c r="A22" s="1"/>
      <c r="B22" s="30" t="s">
        <v>30</v>
      </c>
      <c r="C22" s="31">
        <v>20</v>
      </c>
      <c r="D22" s="32">
        <f>B19/100*45</f>
        <v>0</v>
      </c>
      <c r="E22" s="31">
        <v>15</v>
      </c>
      <c r="F22" s="32">
        <f>B19/100*55</f>
        <v>0</v>
      </c>
      <c r="G22" s="33">
        <v>12</v>
      </c>
      <c r="H22" s="32">
        <f>B19/100*65</f>
        <v>0</v>
      </c>
    </row>
    <row r="23" spans="1:10" x14ac:dyDescent="0.25">
      <c r="A23" s="36" t="s">
        <v>35</v>
      </c>
      <c r="B23" s="46" t="s">
        <v>12</v>
      </c>
      <c r="C23" s="36" t="s">
        <v>23</v>
      </c>
      <c r="D23" s="37" t="s">
        <v>26</v>
      </c>
      <c r="E23" s="37"/>
      <c r="F23" s="37"/>
      <c r="G23" s="37"/>
      <c r="H23" s="37"/>
      <c r="I23" s="37"/>
      <c r="J23" s="37"/>
    </row>
    <row r="24" spans="1:10" ht="15.75" thickBot="1" x14ac:dyDescent="0.3">
      <c r="A24" s="7"/>
      <c r="B24" s="6"/>
      <c r="C24" s="7"/>
      <c r="D24" s="29" t="s">
        <v>36</v>
      </c>
    </row>
    <row r="25" spans="1:10" x14ac:dyDescent="0.25">
      <c r="A25" s="36" t="s">
        <v>39</v>
      </c>
      <c r="B25" s="39"/>
      <c r="C25" s="40"/>
      <c r="D25" s="40"/>
      <c r="E25" s="40"/>
      <c r="F25" s="40"/>
      <c r="G25" s="40"/>
      <c r="H25" s="40"/>
      <c r="I25" s="40"/>
      <c r="J25" s="40"/>
    </row>
    <row r="26" spans="1:10" ht="15.75" x14ac:dyDescent="0.25">
      <c r="A26" s="14" t="s">
        <v>11</v>
      </c>
      <c r="B26" s="26" t="s">
        <v>31</v>
      </c>
      <c r="C26" s="19">
        <v>12</v>
      </c>
      <c r="D26" s="20">
        <f>B25/100*70</f>
        <v>0</v>
      </c>
      <c r="E26" s="19">
        <v>10</v>
      </c>
      <c r="F26" s="20">
        <f>B25/100*80</f>
        <v>0</v>
      </c>
      <c r="G26" s="21">
        <v>8</v>
      </c>
      <c r="H26" s="20">
        <f>B25/100*90</f>
        <v>0</v>
      </c>
      <c r="I26" s="21">
        <v>6</v>
      </c>
      <c r="J26" s="22">
        <f>B25/100*105</f>
        <v>0</v>
      </c>
    </row>
    <row r="27" spans="1:10" ht="15.75" x14ac:dyDescent="0.25">
      <c r="A27" s="47">
        <f>B25/100*40</f>
        <v>0</v>
      </c>
      <c r="B27" s="23" t="s">
        <v>29</v>
      </c>
      <c r="C27" s="19">
        <v>15</v>
      </c>
      <c r="D27" s="24">
        <f>B25/100*60</f>
        <v>0</v>
      </c>
      <c r="E27" s="19">
        <v>12</v>
      </c>
      <c r="F27" s="24">
        <f>B25/100*70</f>
        <v>0</v>
      </c>
      <c r="G27" s="21">
        <v>10</v>
      </c>
      <c r="H27" s="24">
        <f>B25/100*80</f>
        <v>0</v>
      </c>
      <c r="I27" s="21">
        <v>8</v>
      </c>
      <c r="J27" s="25">
        <f>B25/100*90</f>
        <v>0</v>
      </c>
    </row>
    <row r="28" spans="1:10" ht="15.75" thickBot="1" x14ac:dyDescent="0.3">
      <c r="B28" s="30" t="s">
        <v>30</v>
      </c>
      <c r="C28" s="31">
        <v>20</v>
      </c>
      <c r="D28" s="32">
        <f>B25/100*45</f>
        <v>0</v>
      </c>
      <c r="E28" s="31">
        <v>15</v>
      </c>
      <c r="F28" s="32">
        <f>B25/100*55</f>
        <v>0</v>
      </c>
      <c r="G28" s="33">
        <v>12</v>
      </c>
      <c r="H28" s="32">
        <f>B25/100*65</f>
        <v>0</v>
      </c>
    </row>
    <row r="29" spans="1:10" ht="15.75" thickBot="1" x14ac:dyDescent="0.3">
      <c r="A29" s="43" t="s">
        <v>40</v>
      </c>
      <c r="B29" s="42" t="s">
        <v>12</v>
      </c>
      <c r="C29" s="43" t="s">
        <v>23</v>
      </c>
      <c r="D29" s="44" t="s">
        <v>26</v>
      </c>
      <c r="E29" s="45"/>
      <c r="F29" s="45"/>
      <c r="G29" s="45"/>
      <c r="H29" s="45"/>
      <c r="I29" s="45"/>
      <c r="J29" s="44"/>
    </row>
    <row r="30" spans="1:10" ht="15.75" thickBot="1" x14ac:dyDescent="0.3">
      <c r="A30" s="43" t="s">
        <v>15</v>
      </c>
      <c r="B30" s="42" t="s">
        <v>12</v>
      </c>
      <c r="C30" s="43" t="s">
        <v>23</v>
      </c>
      <c r="D30" s="44" t="s">
        <v>26</v>
      </c>
      <c r="E30" s="44"/>
      <c r="F30" s="44"/>
      <c r="G30" s="44"/>
      <c r="H30" s="44"/>
      <c r="I30" s="44"/>
      <c r="J30" s="44"/>
    </row>
    <row r="31" spans="1:10" ht="15.75" thickBot="1" x14ac:dyDescent="0.3">
      <c r="A31" s="43" t="s">
        <v>44</v>
      </c>
      <c r="B31" s="45" t="s">
        <v>16</v>
      </c>
      <c r="C31" s="43" t="s">
        <v>23</v>
      </c>
      <c r="D31" s="44" t="s">
        <v>26</v>
      </c>
      <c r="E31" s="44"/>
      <c r="F31" s="44"/>
      <c r="G31" s="44"/>
      <c r="H31" s="44"/>
      <c r="I31" s="44"/>
      <c r="J31" s="44"/>
    </row>
    <row r="32" spans="1:10" x14ac:dyDescent="0.25">
      <c r="A32" s="36" t="s">
        <v>13</v>
      </c>
      <c r="B32" s="37"/>
      <c r="C32" s="35"/>
      <c r="D32" s="35"/>
      <c r="E32" s="35"/>
      <c r="F32" s="35"/>
      <c r="G32" s="35"/>
      <c r="H32" s="35"/>
      <c r="I32" s="35"/>
      <c r="J32" s="37"/>
    </row>
    <row r="33" spans="1:10" x14ac:dyDescent="0.25">
      <c r="C33" s="1"/>
      <c r="D33" s="1"/>
      <c r="E33" s="1"/>
      <c r="F33" s="1"/>
      <c r="G33" s="1"/>
      <c r="H33" s="1"/>
      <c r="I33" s="1"/>
    </row>
    <row r="34" spans="1:10" x14ac:dyDescent="0.25">
      <c r="A34" s="27" t="s">
        <v>80</v>
      </c>
      <c r="B34" s="4" t="s">
        <v>21</v>
      </c>
      <c r="C34" s="5" t="s">
        <v>9</v>
      </c>
      <c r="D34" s="5" t="s">
        <v>10</v>
      </c>
      <c r="E34" s="5" t="s">
        <v>9</v>
      </c>
      <c r="F34" s="5" t="s">
        <v>10</v>
      </c>
      <c r="G34" s="5" t="s">
        <v>9</v>
      </c>
      <c r="H34" s="5" t="s">
        <v>10</v>
      </c>
      <c r="I34" s="5" t="s">
        <v>9</v>
      </c>
      <c r="J34" s="5" t="s">
        <v>10</v>
      </c>
    </row>
    <row r="35" spans="1:10" x14ac:dyDescent="0.25">
      <c r="A35" s="13" t="s">
        <v>17</v>
      </c>
      <c r="B35" s="18"/>
      <c r="C35" s="5"/>
      <c r="D35" s="5"/>
      <c r="E35" s="5"/>
      <c r="F35" s="5"/>
      <c r="G35" s="5"/>
      <c r="H35" s="5"/>
      <c r="I35" s="5"/>
      <c r="J35" s="5"/>
    </row>
    <row r="36" spans="1:10" ht="15.75" x14ac:dyDescent="0.25">
      <c r="A36" s="14" t="s">
        <v>11</v>
      </c>
      <c r="B36" s="26" t="s">
        <v>31</v>
      </c>
      <c r="C36" s="19">
        <v>12</v>
      </c>
      <c r="D36" s="20">
        <f>B35/100*70</f>
        <v>0</v>
      </c>
      <c r="E36" s="19">
        <v>10</v>
      </c>
      <c r="F36" s="20">
        <f>B35/100*80</f>
        <v>0</v>
      </c>
      <c r="G36" s="21">
        <v>8</v>
      </c>
      <c r="H36" s="20">
        <f>B35/100*90</f>
        <v>0</v>
      </c>
      <c r="I36" s="21">
        <v>6</v>
      </c>
      <c r="J36" s="22">
        <f>B35/100*105</f>
        <v>0</v>
      </c>
    </row>
    <row r="37" spans="1:10" ht="15.75" x14ac:dyDescent="0.25">
      <c r="A37" s="47">
        <f>B35/100*40</f>
        <v>0</v>
      </c>
      <c r="B37" s="23" t="s">
        <v>29</v>
      </c>
      <c r="C37" s="19">
        <v>15</v>
      </c>
      <c r="D37" s="24">
        <f>B35/100*60</f>
        <v>0</v>
      </c>
      <c r="E37" s="19">
        <v>12</v>
      </c>
      <c r="F37" s="24">
        <f>B35/100*70</f>
        <v>0</v>
      </c>
      <c r="G37" s="21">
        <v>10</v>
      </c>
      <c r="H37" s="24">
        <f>B35/100*80</f>
        <v>0</v>
      </c>
      <c r="I37" s="21">
        <v>8</v>
      </c>
      <c r="J37" s="25">
        <f>B35/100*90</f>
        <v>0</v>
      </c>
    </row>
    <row r="38" spans="1:10" ht="15.75" thickBot="1" x14ac:dyDescent="0.3">
      <c r="B38" s="30" t="s">
        <v>30</v>
      </c>
      <c r="C38" s="31">
        <v>20</v>
      </c>
      <c r="D38" s="32">
        <f>B35/100*45</f>
        <v>0</v>
      </c>
      <c r="E38" s="31">
        <v>15</v>
      </c>
      <c r="F38" s="32">
        <f>B35/100*55</f>
        <v>0</v>
      </c>
      <c r="G38" s="33">
        <v>12</v>
      </c>
      <c r="H38" s="32">
        <f>B35/100*65</f>
        <v>0</v>
      </c>
    </row>
    <row r="39" spans="1:10" ht="15.75" thickBot="1" x14ac:dyDescent="0.3">
      <c r="A39" s="7" t="s">
        <v>41</v>
      </c>
      <c r="B39" s="42" t="s">
        <v>12</v>
      </c>
      <c r="C39" s="43" t="s">
        <v>23</v>
      </c>
      <c r="D39" s="44" t="s">
        <v>26</v>
      </c>
      <c r="E39" s="43"/>
      <c r="F39" s="48"/>
      <c r="G39" s="45"/>
      <c r="H39" s="48"/>
      <c r="I39" s="44"/>
      <c r="J39" s="44"/>
    </row>
    <row r="40" spans="1:10" ht="15.75" thickBot="1" x14ac:dyDescent="0.3">
      <c r="A40" s="13" t="s">
        <v>18</v>
      </c>
      <c r="B40" s="42" t="s">
        <v>12</v>
      </c>
      <c r="C40" s="43" t="s">
        <v>23</v>
      </c>
      <c r="D40" s="44" t="s">
        <v>26</v>
      </c>
      <c r="E40" s="45"/>
      <c r="F40" s="45"/>
      <c r="G40" s="45"/>
      <c r="H40" s="45"/>
      <c r="I40" s="45"/>
      <c r="J40" s="44"/>
    </row>
    <row r="41" spans="1:10" ht="15.75" thickBot="1" x14ac:dyDescent="0.3">
      <c r="A41" s="13" t="s">
        <v>42</v>
      </c>
      <c r="B41" s="42" t="s">
        <v>12</v>
      </c>
      <c r="C41" s="43" t="s">
        <v>23</v>
      </c>
      <c r="D41" s="44" t="s">
        <v>26</v>
      </c>
      <c r="E41" s="44"/>
      <c r="F41" s="44"/>
      <c r="G41" s="44"/>
      <c r="H41" s="44"/>
      <c r="I41" s="44"/>
      <c r="J41" s="44"/>
    </row>
    <row r="42" spans="1:10" x14ac:dyDescent="0.25">
      <c r="A42" s="7" t="s">
        <v>45</v>
      </c>
      <c r="B42" s="46" t="s">
        <v>12</v>
      </c>
      <c r="C42" s="36" t="s">
        <v>23</v>
      </c>
      <c r="D42" s="37" t="s">
        <v>26</v>
      </c>
      <c r="E42" s="37"/>
      <c r="F42" s="37"/>
      <c r="G42" s="37"/>
      <c r="H42" s="37"/>
      <c r="I42" s="37"/>
      <c r="J42" s="37"/>
    </row>
    <row r="43" spans="1:10" x14ac:dyDescent="0.25">
      <c r="C43" s="1"/>
      <c r="D43" s="1"/>
      <c r="E43" s="1"/>
      <c r="F43" s="1"/>
      <c r="G43" s="1"/>
      <c r="H43" s="1"/>
      <c r="I43" s="1"/>
    </row>
    <row r="44" spans="1:10" x14ac:dyDescent="0.25">
      <c r="A44" s="27" t="s">
        <v>81</v>
      </c>
      <c r="B44" s="4" t="s">
        <v>21</v>
      </c>
      <c r="C44" s="5" t="s">
        <v>9</v>
      </c>
      <c r="D44" s="5" t="s">
        <v>10</v>
      </c>
      <c r="E44" s="5" t="s">
        <v>9</v>
      </c>
      <c r="F44" s="5" t="s">
        <v>10</v>
      </c>
      <c r="G44" s="5" t="s">
        <v>9</v>
      </c>
      <c r="H44" s="5" t="s">
        <v>10</v>
      </c>
      <c r="I44" s="5" t="s">
        <v>9</v>
      </c>
      <c r="J44" s="5" t="s">
        <v>10</v>
      </c>
    </row>
    <row r="45" spans="1:10" x14ac:dyDescent="0.25">
      <c r="A45" s="13" t="s">
        <v>46</v>
      </c>
      <c r="B45" s="18"/>
      <c r="C45" s="5"/>
      <c r="D45" s="5"/>
      <c r="E45" s="5"/>
      <c r="F45" s="5"/>
      <c r="G45" s="5"/>
      <c r="H45" s="5"/>
      <c r="I45" s="5"/>
      <c r="J45" s="5"/>
    </row>
    <row r="46" spans="1:10" ht="15.75" x14ac:dyDescent="0.25">
      <c r="A46" s="14" t="s">
        <v>11</v>
      </c>
      <c r="B46" s="26" t="s">
        <v>31</v>
      </c>
      <c r="C46" s="19">
        <v>12</v>
      </c>
      <c r="D46" s="20">
        <f>B45/100*70</f>
        <v>0</v>
      </c>
      <c r="E46" s="19">
        <v>10</v>
      </c>
      <c r="F46" s="20">
        <f>B45/100*80</f>
        <v>0</v>
      </c>
      <c r="G46" s="21">
        <v>8</v>
      </c>
      <c r="H46" s="20">
        <f>B45/100*90</f>
        <v>0</v>
      </c>
      <c r="I46" s="21">
        <v>6</v>
      </c>
      <c r="J46" s="22">
        <f>B45/100*105</f>
        <v>0</v>
      </c>
    </row>
    <row r="47" spans="1:10" ht="15.75" x14ac:dyDescent="0.25">
      <c r="A47" s="47">
        <f>B45/100*40</f>
        <v>0</v>
      </c>
      <c r="B47" s="23" t="s">
        <v>29</v>
      </c>
      <c r="C47" s="19">
        <v>15</v>
      </c>
      <c r="D47" s="24">
        <f>B45/100*60</f>
        <v>0</v>
      </c>
      <c r="E47" s="19">
        <v>12</v>
      </c>
      <c r="F47" s="24">
        <f>B45/100*70</f>
        <v>0</v>
      </c>
      <c r="G47" s="21">
        <v>10</v>
      </c>
      <c r="H47" s="24">
        <f>B45/100*80</f>
        <v>0</v>
      </c>
      <c r="I47" s="21">
        <v>8</v>
      </c>
      <c r="J47" s="25">
        <f>B45/100*90</f>
        <v>0</v>
      </c>
    </row>
    <row r="48" spans="1:10" ht="15.75" thickBot="1" x14ac:dyDescent="0.3">
      <c r="B48" s="30" t="s">
        <v>30</v>
      </c>
      <c r="C48" s="31">
        <v>20</v>
      </c>
      <c r="D48" s="32">
        <f>B45/100*45</f>
        <v>0</v>
      </c>
      <c r="E48" s="31">
        <v>15</v>
      </c>
      <c r="F48" s="32">
        <f>B45/100*55</f>
        <v>0</v>
      </c>
      <c r="G48" s="33">
        <v>12</v>
      </c>
      <c r="H48" s="32">
        <f>B45/100*65</f>
        <v>0</v>
      </c>
    </row>
    <row r="49" spans="1:12" ht="15.75" thickBot="1" x14ac:dyDescent="0.3">
      <c r="A49" s="13" t="s">
        <v>19</v>
      </c>
      <c r="B49" s="42" t="s">
        <v>12</v>
      </c>
      <c r="C49" s="43" t="s">
        <v>23</v>
      </c>
      <c r="D49" s="44" t="s">
        <v>26</v>
      </c>
      <c r="E49" s="1"/>
      <c r="F49" s="1"/>
      <c r="G49" s="1"/>
      <c r="H49" s="1"/>
      <c r="I49" s="1"/>
    </row>
    <row r="50" spans="1:12" ht="15.75" thickBot="1" x14ac:dyDescent="0.3">
      <c r="A50" s="49" t="s">
        <v>67</v>
      </c>
      <c r="B50" s="42" t="s">
        <v>12</v>
      </c>
      <c r="C50" s="43" t="s">
        <v>23</v>
      </c>
      <c r="D50" s="44" t="s">
        <v>26</v>
      </c>
    </row>
    <row r="51" spans="1:12" ht="15.75" thickBot="1" x14ac:dyDescent="0.3">
      <c r="A51" s="7" t="s">
        <v>20</v>
      </c>
      <c r="B51" s="42" t="s">
        <v>12</v>
      </c>
      <c r="C51" s="43" t="s">
        <v>23</v>
      </c>
      <c r="D51" s="44" t="s">
        <v>26</v>
      </c>
    </row>
    <row r="52" spans="1:12" ht="15.75" thickBot="1" x14ac:dyDescent="0.3">
      <c r="A52" s="7" t="s">
        <v>13</v>
      </c>
      <c r="B52" s="42" t="s">
        <v>12</v>
      </c>
      <c r="C52" s="43" t="s">
        <v>23</v>
      </c>
      <c r="D52" s="44" t="s">
        <v>26</v>
      </c>
    </row>
    <row r="53" spans="1:12" x14ac:dyDescent="0.25">
      <c r="C53" s="1"/>
      <c r="D53" s="1"/>
      <c r="E53" s="1"/>
      <c r="F53" s="1"/>
      <c r="G53" s="1"/>
      <c r="H53" s="1"/>
      <c r="I53" s="1"/>
    </row>
    <row r="54" spans="1:12" x14ac:dyDescent="0.25">
      <c r="A54" s="51" t="s">
        <v>47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</sheetData>
  <mergeCells count="2">
    <mergeCell ref="A1:R1"/>
    <mergeCell ref="A54:L5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3C03-EF09-410B-88DA-8CE8ACEF6F3F}">
  <dimension ref="A1:R54"/>
  <sheetViews>
    <sheetView topLeftCell="A22" workbookViewId="0">
      <selection activeCell="A45" sqref="A45"/>
    </sheetView>
  </sheetViews>
  <sheetFormatPr baseColWidth="10" defaultRowHeight="15" x14ac:dyDescent="0.25"/>
  <cols>
    <col min="1" max="1" width="39" bestFit="1" customWidth="1"/>
    <col min="2" max="2" width="19.5703125" customWidth="1"/>
  </cols>
  <sheetData>
    <row r="1" spans="1:18" ht="21" x14ac:dyDescent="0.35">
      <c r="A1" s="50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2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.75" x14ac:dyDescent="0.25">
      <c r="A3" s="28" t="s">
        <v>79</v>
      </c>
      <c r="B3" s="4" t="s">
        <v>21</v>
      </c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5" t="s">
        <v>10</v>
      </c>
    </row>
    <row r="4" spans="1:18" x14ac:dyDescent="0.25">
      <c r="A4" s="12" t="s">
        <v>49</v>
      </c>
      <c r="B4" s="18"/>
      <c r="C4" s="5"/>
      <c r="D4" s="5"/>
      <c r="E4" s="5"/>
      <c r="F4" s="5"/>
      <c r="G4" s="5"/>
      <c r="H4" s="5"/>
      <c r="I4" s="5"/>
      <c r="J4" s="5"/>
    </row>
    <row r="5" spans="1:18" ht="15.75" x14ac:dyDescent="0.25">
      <c r="A5" s="11" t="s">
        <v>11</v>
      </c>
      <c r="B5" s="26" t="s">
        <v>31</v>
      </c>
      <c r="C5" s="19">
        <v>12</v>
      </c>
      <c r="D5" s="20">
        <f>B4/100*70</f>
        <v>0</v>
      </c>
      <c r="E5" s="19">
        <v>10</v>
      </c>
      <c r="F5" s="20">
        <f>B4/100*80</f>
        <v>0</v>
      </c>
      <c r="G5" s="21">
        <v>8</v>
      </c>
      <c r="H5" s="20">
        <f>B4/100*90</f>
        <v>0</v>
      </c>
      <c r="I5" s="21">
        <v>6</v>
      </c>
      <c r="J5" s="22">
        <f>B4/100*105</f>
        <v>0</v>
      </c>
    </row>
    <row r="6" spans="1:18" ht="15.75" x14ac:dyDescent="0.25">
      <c r="A6" s="10">
        <f>B4/100*40</f>
        <v>0</v>
      </c>
      <c r="B6" s="23" t="s">
        <v>29</v>
      </c>
      <c r="C6" s="19">
        <v>15</v>
      </c>
      <c r="D6" s="24">
        <f>B4/100*60</f>
        <v>0</v>
      </c>
      <c r="E6" s="19">
        <v>12</v>
      </c>
      <c r="F6" s="24">
        <f>B4/100*70</f>
        <v>0</v>
      </c>
      <c r="G6" s="21">
        <v>10</v>
      </c>
      <c r="H6" s="24">
        <f>B4/100*80</f>
        <v>0</v>
      </c>
      <c r="I6" s="21">
        <v>8</v>
      </c>
      <c r="J6" s="25">
        <f>B4/100*90</f>
        <v>0</v>
      </c>
    </row>
    <row r="7" spans="1:18" ht="15.75" thickBot="1" x14ac:dyDescent="0.3">
      <c r="B7" s="30" t="s">
        <v>30</v>
      </c>
      <c r="C7" s="31">
        <v>20</v>
      </c>
      <c r="D7" s="32">
        <f>B4/100*45</f>
        <v>0</v>
      </c>
      <c r="E7" s="31">
        <v>15</v>
      </c>
      <c r="F7" s="32">
        <f>B4/100*55</f>
        <v>0</v>
      </c>
      <c r="G7" s="33">
        <v>12</v>
      </c>
      <c r="H7" s="32">
        <f>B4/100*65</f>
        <v>0</v>
      </c>
    </row>
    <row r="8" spans="1:18" x14ac:dyDescent="0.25">
      <c r="A8" s="34" t="s">
        <v>50</v>
      </c>
      <c r="B8" s="35" t="s">
        <v>12</v>
      </c>
      <c r="C8" s="36" t="s">
        <v>23</v>
      </c>
      <c r="D8" s="37" t="s">
        <v>26</v>
      </c>
      <c r="E8" s="37"/>
      <c r="F8" s="37"/>
      <c r="G8" s="37"/>
      <c r="H8" s="37"/>
      <c r="I8" s="37"/>
      <c r="J8" s="37"/>
    </row>
    <row r="9" spans="1:18" ht="15.75" thickBot="1" x14ac:dyDescent="0.3">
      <c r="A9" s="6"/>
      <c r="B9" s="3" t="s">
        <v>38</v>
      </c>
      <c r="C9" s="7"/>
      <c r="D9" s="8"/>
      <c r="E9" s="7"/>
      <c r="F9" s="8"/>
      <c r="G9" s="1"/>
      <c r="H9" s="8"/>
      <c r="I9" s="1"/>
      <c r="J9" s="9"/>
    </row>
    <row r="10" spans="1:18" x14ac:dyDescent="0.25">
      <c r="A10" s="38" t="s">
        <v>51</v>
      </c>
      <c r="B10" s="39"/>
      <c r="C10" s="40"/>
      <c r="D10" s="40"/>
      <c r="E10" s="40"/>
      <c r="F10" s="40"/>
      <c r="G10" s="40"/>
      <c r="H10" s="40"/>
      <c r="I10" s="40"/>
      <c r="J10" s="40"/>
    </row>
    <row r="11" spans="1:18" ht="15.75" x14ac:dyDescent="0.25">
      <c r="A11" s="14" t="s">
        <v>11</v>
      </c>
      <c r="B11" s="26" t="s">
        <v>31</v>
      </c>
      <c r="C11" s="19">
        <v>12</v>
      </c>
      <c r="D11" s="20">
        <f>B10/100*70</f>
        <v>0</v>
      </c>
      <c r="E11" s="19">
        <v>10</v>
      </c>
      <c r="F11" s="20">
        <f>B10/100*80</f>
        <v>0</v>
      </c>
      <c r="G11" s="21">
        <v>8</v>
      </c>
      <c r="H11" s="20">
        <f>B10/100*90</f>
        <v>0</v>
      </c>
      <c r="I11" s="21">
        <v>6</v>
      </c>
      <c r="J11" s="22">
        <f>B10/100*105</f>
        <v>0</v>
      </c>
    </row>
    <row r="12" spans="1:18" ht="15.75" x14ac:dyDescent="0.25">
      <c r="A12" s="15">
        <f>B10/100*40</f>
        <v>0</v>
      </c>
      <c r="B12" s="23" t="s">
        <v>29</v>
      </c>
      <c r="C12" s="19">
        <v>15</v>
      </c>
      <c r="D12" s="24">
        <f>B10/100*60</f>
        <v>0</v>
      </c>
      <c r="E12" s="19">
        <v>12</v>
      </c>
      <c r="F12" s="24">
        <f>B10/100*70</f>
        <v>0</v>
      </c>
      <c r="G12" s="21">
        <v>10</v>
      </c>
      <c r="H12" s="24">
        <f>B10/100*80</f>
        <v>0</v>
      </c>
      <c r="I12" s="21">
        <v>8</v>
      </c>
      <c r="J12" s="25">
        <f>B10/100*90</f>
        <v>0</v>
      </c>
    </row>
    <row r="13" spans="1:18" ht="15.75" thickBot="1" x14ac:dyDescent="0.3">
      <c r="B13" s="30" t="s">
        <v>30</v>
      </c>
      <c r="C13" s="31">
        <v>20</v>
      </c>
      <c r="D13" s="32">
        <f>B10/100*45</f>
        <v>0</v>
      </c>
      <c r="E13" s="31">
        <v>15</v>
      </c>
      <c r="F13" s="32">
        <f>B10/100*55</f>
        <v>0</v>
      </c>
      <c r="G13" s="33">
        <v>12</v>
      </c>
      <c r="H13" s="32">
        <f>B10/100*65</f>
        <v>0</v>
      </c>
    </row>
    <row r="14" spans="1:18" ht="15.75" thickBot="1" x14ac:dyDescent="0.3">
      <c r="A14" s="41" t="s">
        <v>52</v>
      </c>
      <c r="B14" s="42" t="s">
        <v>12</v>
      </c>
      <c r="C14" s="43" t="s">
        <v>23</v>
      </c>
      <c r="D14" s="44" t="s">
        <v>26</v>
      </c>
      <c r="E14" s="45"/>
      <c r="F14" s="44"/>
      <c r="G14" s="44"/>
      <c r="H14" s="44"/>
      <c r="I14" s="44"/>
      <c r="J14" s="44"/>
    </row>
    <row r="15" spans="1:18" ht="15.75" thickBot="1" x14ac:dyDescent="0.3">
      <c r="A15" s="43" t="s">
        <v>43</v>
      </c>
      <c r="B15" s="42" t="s">
        <v>12</v>
      </c>
      <c r="C15" s="44" t="s">
        <v>26</v>
      </c>
      <c r="D15" s="45"/>
      <c r="E15" s="45"/>
      <c r="F15" s="45"/>
      <c r="G15" s="45"/>
      <c r="H15" s="45"/>
      <c r="I15" s="45"/>
      <c r="J15" s="44"/>
    </row>
    <row r="16" spans="1:18" x14ac:dyDescent="0.25">
      <c r="A16" s="7" t="s">
        <v>13</v>
      </c>
      <c r="C16" s="1"/>
      <c r="D16" s="1"/>
      <c r="E16" s="1"/>
      <c r="F16" s="1"/>
      <c r="G16" s="1"/>
      <c r="H16" s="1"/>
      <c r="I16" s="1"/>
    </row>
    <row r="17" spans="1:10" x14ac:dyDescent="0.25">
      <c r="C17" s="1"/>
      <c r="D17" s="1"/>
      <c r="E17" s="1"/>
      <c r="F17" s="1"/>
      <c r="G17" s="1"/>
      <c r="H17" s="1"/>
      <c r="I17" s="1"/>
    </row>
    <row r="18" spans="1:10" ht="15.75" x14ac:dyDescent="0.25">
      <c r="A18" s="28" t="s">
        <v>14</v>
      </c>
      <c r="B18" s="4" t="s">
        <v>21</v>
      </c>
      <c r="C18" s="5" t="s">
        <v>9</v>
      </c>
      <c r="D18" s="5" t="s">
        <v>10</v>
      </c>
      <c r="E18" s="5" t="s">
        <v>9</v>
      </c>
      <c r="F18" s="5" t="s">
        <v>10</v>
      </c>
      <c r="G18" s="5" t="s">
        <v>9</v>
      </c>
      <c r="H18" s="5" t="s">
        <v>10</v>
      </c>
      <c r="I18" s="5" t="s">
        <v>9</v>
      </c>
      <c r="J18" s="5" t="s">
        <v>10</v>
      </c>
    </row>
    <row r="19" spans="1:10" x14ac:dyDescent="0.25">
      <c r="A19" s="7" t="s">
        <v>35</v>
      </c>
      <c r="B19" s="18"/>
      <c r="C19" s="5"/>
      <c r="D19" s="5"/>
      <c r="E19" s="5"/>
      <c r="F19" s="5"/>
      <c r="G19" s="5"/>
      <c r="H19" s="5"/>
      <c r="I19" s="5"/>
      <c r="J19" s="5"/>
    </row>
    <row r="20" spans="1:10" ht="15.75" x14ac:dyDescent="0.25">
      <c r="A20" s="14" t="s">
        <v>11</v>
      </c>
      <c r="B20" s="26" t="s">
        <v>31</v>
      </c>
      <c r="C20" s="19">
        <v>12</v>
      </c>
      <c r="D20" s="20">
        <f>B19/100*70</f>
        <v>0</v>
      </c>
      <c r="E20" s="19">
        <v>10</v>
      </c>
      <c r="F20" s="20">
        <f>B19/100*80</f>
        <v>0</v>
      </c>
      <c r="G20" s="21">
        <v>8</v>
      </c>
      <c r="H20" s="20">
        <f>B19/100*90</f>
        <v>0</v>
      </c>
      <c r="I20" s="21">
        <v>6</v>
      </c>
      <c r="J20" s="22">
        <f>B19/100*105</f>
        <v>0</v>
      </c>
    </row>
    <row r="21" spans="1:10" ht="15.75" x14ac:dyDescent="0.25">
      <c r="A21" s="15">
        <f>B19/100*40</f>
        <v>0</v>
      </c>
      <c r="B21" s="23" t="s">
        <v>29</v>
      </c>
      <c r="C21" s="19">
        <v>15</v>
      </c>
      <c r="D21" s="24">
        <f>B19/100*60</f>
        <v>0</v>
      </c>
      <c r="E21" s="19">
        <v>12</v>
      </c>
      <c r="F21" s="24">
        <f>B19/100*70</f>
        <v>0</v>
      </c>
      <c r="G21" s="21">
        <v>10</v>
      </c>
      <c r="H21" s="24">
        <f>B19/100*80</f>
        <v>0</v>
      </c>
      <c r="I21" s="21">
        <v>8</v>
      </c>
      <c r="J21" s="25">
        <f>B19/100*90</f>
        <v>0</v>
      </c>
    </row>
    <row r="22" spans="1:10" ht="15.75" thickBot="1" x14ac:dyDescent="0.3">
      <c r="A22" s="1"/>
      <c r="B22" s="30" t="s">
        <v>30</v>
      </c>
      <c r="C22" s="31">
        <v>20</v>
      </c>
      <c r="D22" s="32">
        <f>B19/100*45</f>
        <v>0</v>
      </c>
      <c r="E22" s="31">
        <v>15</v>
      </c>
      <c r="F22" s="32">
        <f>B19/100*55</f>
        <v>0</v>
      </c>
      <c r="G22" s="33">
        <v>12</v>
      </c>
      <c r="H22" s="32">
        <f>B19/100*65</f>
        <v>0</v>
      </c>
    </row>
    <row r="23" spans="1:10" x14ac:dyDescent="0.25">
      <c r="A23" s="36" t="s">
        <v>34</v>
      </c>
      <c r="B23" s="46" t="s">
        <v>12</v>
      </c>
      <c r="C23" s="36" t="s">
        <v>23</v>
      </c>
      <c r="D23" s="37" t="s">
        <v>26</v>
      </c>
      <c r="E23" s="37"/>
      <c r="F23" s="37"/>
      <c r="G23" s="37"/>
      <c r="H23" s="37"/>
      <c r="I23" s="37"/>
      <c r="J23" s="37"/>
    </row>
    <row r="24" spans="1:10" ht="15.75" thickBot="1" x14ac:dyDescent="0.3">
      <c r="A24" s="7"/>
      <c r="B24" s="6"/>
      <c r="C24" s="7"/>
      <c r="D24" s="29" t="s">
        <v>36</v>
      </c>
    </row>
    <row r="25" spans="1:10" x14ac:dyDescent="0.25">
      <c r="A25" s="36" t="s">
        <v>46</v>
      </c>
      <c r="B25" s="39"/>
      <c r="C25" s="40"/>
      <c r="D25" s="40"/>
      <c r="E25" s="40"/>
      <c r="F25" s="40"/>
      <c r="G25" s="40"/>
      <c r="H25" s="40"/>
      <c r="I25" s="40"/>
      <c r="J25" s="40"/>
    </row>
    <row r="26" spans="1:10" ht="15.75" x14ac:dyDescent="0.25">
      <c r="A26" s="14" t="s">
        <v>11</v>
      </c>
      <c r="B26" s="26" t="s">
        <v>31</v>
      </c>
      <c r="C26" s="19">
        <v>12</v>
      </c>
      <c r="D26" s="20">
        <f>B25/100*70</f>
        <v>0</v>
      </c>
      <c r="E26" s="19">
        <v>10</v>
      </c>
      <c r="F26" s="20">
        <f>B25/100*80</f>
        <v>0</v>
      </c>
      <c r="G26" s="21">
        <v>8</v>
      </c>
      <c r="H26" s="20">
        <f>B25/100*90</f>
        <v>0</v>
      </c>
      <c r="I26" s="21">
        <v>6</v>
      </c>
      <c r="J26" s="22">
        <f>B25/100*105</f>
        <v>0</v>
      </c>
    </row>
    <row r="27" spans="1:10" ht="15.75" x14ac:dyDescent="0.25">
      <c r="A27" s="47">
        <f>B25/100*40</f>
        <v>0</v>
      </c>
      <c r="B27" s="23" t="s">
        <v>29</v>
      </c>
      <c r="C27" s="19">
        <v>15</v>
      </c>
      <c r="D27" s="24">
        <f>B25/100*60</f>
        <v>0</v>
      </c>
      <c r="E27" s="19">
        <v>12</v>
      </c>
      <c r="F27" s="24">
        <f>B25/100*70</f>
        <v>0</v>
      </c>
      <c r="G27" s="21">
        <v>10</v>
      </c>
      <c r="H27" s="24">
        <f>B25/100*80</f>
        <v>0</v>
      </c>
      <c r="I27" s="21">
        <v>8</v>
      </c>
      <c r="J27" s="25">
        <f>B25/100*90</f>
        <v>0</v>
      </c>
    </row>
    <row r="28" spans="1:10" ht="15.75" thickBot="1" x14ac:dyDescent="0.3">
      <c r="B28" s="30" t="s">
        <v>30</v>
      </c>
      <c r="C28" s="31">
        <v>20</v>
      </c>
      <c r="D28" s="32">
        <f>B25/100*45</f>
        <v>0</v>
      </c>
      <c r="E28" s="31">
        <v>15</v>
      </c>
      <c r="F28" s="32">
        <f>B25/100*55</f>
        <v>0</v>
      </c>
      <c r="G28" s="33">
        <v>12</v>
      </c>
      <c r="H28" s="32">
        <f>B25/100*65</f>
        <v>0</v>
      </c>
    </row>
    <row r="29" spans="1:10" ht="15.75" thickBot="1" x14ac:dyDescent="0.3">
      <c r="A29" s="43" t="s">
        <v>53</v>
      </c>
      <c r="B29" s="42" t="s">
        <v>12</v>
      </c>
      <c r="C29" s="43" t="s">
        <v>23</v>
      </c>
      <c r="D29" s="44" t="s">
        <v>26</v>
      </c>
      <c r="E29" s="45"/>
      <c r="F29" s="45"/>
      <c r="G29" s="45"/>
      <c r="H29" s="45"/>
      <c r="I29" s="45"/>
      <c r="J29" s="44"/>
    </row>
    <row r="30" spans="1:10" ht="15.75" thickBot="1" x14ac:dyDescent="0.3">
      <c r="A30" s="43" t="s">
        <v>15</v>
      </c>
      <c r="B30" s="42" t="s">
        <v>12</v>
      </c>
      <c r="C30" s="43" t="s">
        <v>23</v>
      </c>
      <c r="D30" s="44" t="s">
        <v>26</v>
      </c>
      <c r="E30" s="44"/>
      <c r="F30" s="44"/>
      <c r="G30" s="44"/>
      <c r="H30" s="44"/>
      <c r="I30" s="44"/>
      <c r="J30" s="44"/>
    </row>
    <row r="31" spans="1:10" ht="15.75" thickBot="1" x14ac:dyDescent="0.3">
      <c r="A31" s="43" t="s">
        <v>44</v>
      </c>
      <c r="B31" s="45" t="s">
        <v>16</v>
      </c>
      <c r="C31" s="43" t="s">
        <v>23</v>
      </c>
      <c r="D31" s="44" t="s">
        <v>26</v>
      </c>
      <c r="E31" s="44"/>
      <c r="F31" s="44"/>
      <c r="G31" s="44"/>
      <c r="H31" s="44"/>
      <c r="I31" s="44"/>
      <c r="J31" s="44"/>
    </row>
    <row r="32" spans="1:10" x14ac:dyDescent="0.25">
      <c r="A32" s="36" t="s">
        <v>13</v>
      </c>
      <c r="B32" s="37"/>
      <c r="C32" s="35"/>
      <c r="D32" s="35"/>
      <c r="E32" s="35"/>
      <c r="F32" s="35"/>
      <c r="G32" s="35"/>
      <c r="H32" s="35"/>
      <c r="I32" s="35"/>
      <c r="J32" s="37"/>
    </row>
    <row r="33" spans="1:10" x14ac:dyDescent="0.25">
      <c r="C33" s="1"/>
      <c r="D33" s="1"/>
      <c r="E33" s="1"/>
      <c r="F33" s="1"/>
      <c r="G33" s="1"/>
      <c r="H33" s="1"/>
      <c r="I33" s="1"/>
    </row>
    <row r="34" spans="1:10" x14ac:dyDescent="0.25">
      <c r="A34" s="27" t="s">
        <v>80</v>
      </c>
      <c r="B34" s="4" t="s">
        <v>21</v>
      </c>
      <c r="C34" s="5" t="s">
        <v>9</v>
      </c>
      <c r="D34" s="5" t="s">
        <v>10</v>
      </c>
      <c r="E34" s="5" t="s">
        <v>9</v>
      </c>
      <c r="F34" s="5" t="s">
        <v>10</v>
      </c>
      <c r="G34" s="5" t="s">
        <v>9</v>
      </c>
      <c r="H34" s="5" t="s">
        <v>10</v>
      </c>
      <c r="I34" s="5" t="s">
        <v>9</v>
      </c>
      <c r="J34" s="5" t="s">
        <v>10</v>
      </c>
    </row>
    <row r="35" spans="1:10" x14ac:dyDescent="0.25">
      <c r="A35" s="13" t="s">
        <v>54</v>
      </c>
      <c r="B35" s="18"/>
      <c r="C35" s="5"/>
      <c r="D35" s="5"/>
      <c r="E35" s="5"/>
      <c r="F35" s="5"/>
      <c r="G35" s="5"/>
      <c r="H35" s="5"/>
      <c r="I35" s="5"/>
      <c r="J35" s="5"/>
    </row>
    <row r="36" spans="1:10" ht="15.75" x14ac:dyDescent="0.25">
      <c r="A36" s="14" t="s">
        <v>11</v>
      </c>
      <c r="B36" s="26" t="s">
        <v>31</v>
      </c>
      <c r="C36" s="19">
        <v>12</v>
      </c>
      <c r="D36" s="20">
        <f>B35/100*70</f>
        <v>0</v>
      </c>
      <c r="E36" s="19">
        <v>10</v>
      </c>
      <c r="F36" s="20">
        <f>B35/100*80</f>
        <v>0</v>
      </c>
      <c r="G36" s="21">
        <v>8</v>
      </c>
      <c r="H36" s="20">
        <f>B35/100*90</f>
        <v>0</v>
      </c>
      <c r="I36" s="21">
        <v>6</v>
      </c>
      <c r="J36" s="22">
        <f>B35/100*105</f>
        <v>0</v>
      </c>
    </row>
    <row r="37" spans="1:10" ht="15.75" x14ac:dyDescent="0.25">
      <c r="A37" s="47">
        <f>B35/100*40</f>
        <v>0</v>
      </c>
      <c r="B37" s="23" t="s">
        <v>29</v>
      </c>
      <c r="C37" s="19">
        <v>15</v>
      </c>
      <c r="D37" s="24">
        <f>B35/100*60</f>
        <v>0</v>
      </c>
      <c r="E37" s="19">
        <v>12</v>
      </c>
      <c r="F37" s="24">
        <f>B35/100*70</f>
        <v>0</v>
      </c>
      <c r="G37" s="21">
        <v>10</v>
      </c>
      <c r="H37" s="24">
        <f>B35/100*80</f>
        <v>0</v>
      </c>
      <c r="I37" s="21">
        <v>8</v>
      </c>
      <c r="J37" s="25">
        <f>B35/100*90</f>
        <v>0</v>
      </c>
    </row>
    <row r="38" spans="1:10" ht="15.75" thickBot="1" x14ac:dyDescent="0.3">
      <c r="B38" s="30" t="s">
        <v>30</v>
      </c>
      <c r="C38" s="31">
        <v>20</v>
      </c>
      <c r="D38" s="32">
        <f>B35/100*45</f>
        <v>0</v>
      </c>
      <c r="E38" s="31">
        <v>15</v>
      </c>
      <c r="F38" s="32">
        <f>B35/100*55</f>
        <v>0</v>
      </c>
      <c r="G38" s="33">
        <v>12</v>
      </c>
      <c r="H38" s="32">
        <f>B35/100*65</f>
        <v>0</v>
      </c>
    </row>
    <row r="39" spans="1:10" ht="15.75" thickBot="1" x14ac:dyDescent="0.3">
      <c r="A39" s="7" t="s">
        <v>55</v>
      </c>
      <c r="B39" s="42" t="s">
        <v>12</v>
      </c>
      <c r="C39" s="43" t="s">
        <v>23</v>
      </c>
      <c r="D39" s="44" t="s">
        <v>26</v>
      </c>
      <c r="E39" s="43"/>
      <c r="F39" s="48"/>
      <c r="G39" s="45"/>
      <c r="H39" s="48"/>
      <c r="I39" s="44"/>
      <c r="J39" s="44"/>
    </row>
    <row r="40" spans="1:10" ht="15.75" thickBot="1" x14ac:dyDescent="0.3">
      <c r="A40" s="13" t="s">
        <v>56</v>
      </c>
      <c r="B40" s="42" t="s">
        <v>12</v>
      </c>
      <c r="C40" s="43" t="s">
        <v>23</v>
      </c>
      <c r="D40" s="44" t="s">
        <v>26</v>
      </c>
      <c r="E40" s="45"/>
      <c r="F40" s="45"/>
      <c r="G40" s="45"/>
      <c r="H40" s="45"/>
      <c r="I40" s="45"/>
      <c r="J40" s="44"/>
    </row>
    <row r="41" spans="1:10" ht="15.75" thickBot="1" x14ac:dyDescent="0.3">
      <c r="A41" s="13" t="s">
        <v>57</v>
      </c>
      <c r="B41" s="42" t="s">
        <v>12</v>
      </c>
      <c r="C41" s="43" t="s">
        <v>23</v>
      </c>
      <c r="D41" s="44" t="s">
        <v>26</v>
      </c>
      <c r="E41" s="44"/>
      <c r="F41" s="44"/>
      <c r="G41" s="44"/>
      <c r="H41" s="44"/>
      <c r="I41" s="44"/>
      <c r="J41" s="44"/>
    </row>
    <row r="42" spans="1:10" x14ac:dyDescent="0.25">
      <c r="A42" s="7" t="s">
        <v>45</v>
      </c>
      <c r="B42" s="46" t="s">
        <v>12</v>
      </c>
      <c r="C42" s="36" t="s">
        <v>23</v>
      </c>
      <c r="D42" s="37" t="s">
        <v>26</v>
      </c>
      <c r="E42" s="37"/>
      <c r="F42" s="37"/>
      <c r="G42" s="37"/>
      <c r="H42" s="37"/>
      <c r="I42" s="37"/>
      <c r="J42" s="37"/>
    </row>
    <row r="43" spans="1:10" x14ac:dyDescent="0.25">
      <c r="C43" s="1"/>
      <c r="D43" s="1"/>
      <c r="E43" s="1"/>
      <c r="F43" s="1"/>
      <c r="G43" s="1"/>
      <c r="H43" s="1"/>
      <c r="I43" s="1"/>
    </row>
    <row r="44" spans="1:10" x14ac:dyDescent="0.25">
      <c r="A44" s="27" t="s">
        <v>81</v>
      </c>
      <c r="B44" s="4" t="s">
        <v>21</v>
      </c>
      <c r="C44" s="5" t="s">
        <v>9</v>
      </c>
      <c r="D44" s="5" t="s">
        <v>10</v>
      </c>
      <c r="E44" s="5" t="s">
        <v>9</v>
      </c>
      <c r="F44" s="5" t="s">
        <v>10</v>
      </c>
      <c r="G44" s="5" t="s">
        <v>9</v>
      </c>
      <c r="H44" s="5" t="s">
        <v>10</v>
      </c>
      <c r="I44" s="5" t="s">
        <v>9</v>
      </c>
      <c r="J44" s="5" t="s">
        <v>10</v>
      </c>
    </row>
    <row r="45" spans="1:10" x14ac:dyDescent="0.25">
      <c r="A45" s="13" t="s">
        <v>46</v>
      </c>
      <c r="B45" s="18"/>
      <c r="C45" s="5"/>
      <c r="D45" s="5"/>
      <c r="E45" s="5"/>
      <c r="F45" s="5"/>
      <c r="G45" s="5"/>
      <c r="H45" s="5"/>
      <c r="I45" s="5"/>
      <c r="J45" s="5"/>
    </row>
    <row r="46" spans="1:10" ht="15.75" x14ac:dyDescent="0.25">
      <c r="A46" s="14" t="s">
        <v>11</v>
      </c>
      <c r="B46" s="26" t="s">
        <v>31</v>
      </c>
      <c r="C46" s="19">
        <v>12</v>
      </c>
      <c r="D46" s="20">
        <f>B45/100*70</f>
        <v>0</v>
      </c>
      <c r="E46" s="19">
        <v>10</v>
      </c>
      <c r="F46" s="20">
        <f>B45/100*80</f>
        <v>0</v>
      </c>
      <c r="G46" s="21">
        <v>8</v>
      </c>
      <c r="H46" s="20">
        <f>B45/100*90</f>
        <v>0</v>
      </c>
      <c r="I46" s="21">
        <v>6</v>
      </c>
      <c r="J46" s="22">
        <f>B45/100*105</f>
        <v>0</v>
      </c>
    </row>
    <row r="47" spans="1:10" ht="15.75" x14ac:dyDescent="0.25">
      <c r="A47" s="47">
        <f>B45/100*40</f>
        <v>0</v>
      </c>
      <c r="B47" s="23" t="s">
        <v>29</v>
      </c>
      <c r="C47" s="19">
        <v>15</v>
      </c>
      <c r="D47" s="24">
        <f>B45/100*60</f>
        <v>0</v>
      </c>
      <c r="E47" s="19">
        <v>12</v>
      </c>
      <c r="F47" s="24">
        <f>B45/100*70</f>
        <v>0</v>
      </c>
      <c r="G47" s="21">
        <v>10</v>
      </c>
      <c r="H47" s="24">
        <f>B45/100*80</f>
        <v>0</v>
      </c>
      <c r="I47" s="21">
        <v>8</v>
      </c>
      <c r="J47" s="25">
        <f>B45/100*90</f>
        <v>0</v>
      </c>
    </row>
    <row r="48" spans="1:10" ht="15.75" thickBot="1" x14ac:dyDescent="0.3">
      <c r="B48" s="30" t="s">
        <v>30</v>
      </c>
      <c r="C48" s="31">
        <v>20</v>
      </c>
      <c r="D48" s="32">
        <f>B45/100*45</f>
        <v>0</v>
      </c>
      <c r="E48" s="31">
        <v>15</v>
      </c>
      <c r="F48" s="32">
        <f>B45/100*55</f>
        <v>0</v>
      </c>
      <c r="G48" s="33">
        <v>12</v>
      </c>
      <c r="H48" s="32">
        <f>B45/100*65</f>
        <v>0</v>
      </c>
    </row>
    <row r="49" spans="1:12" ht="15.75" thickBot="1" x14ac:dyDescent="0.3">
      <c r="A49" s="13" t="s">
        <v>59</v>
      </c>
      <c r="B49" s="42" t="s">
        <v>12</v>
      </c>
      <c r="C49" s="43" t="s">
        <v>23</v>
      </c>
      <c r="D49" s="44" t="s">
        <v>26</v>
      </c>
      <c r="E49" s="1"/>
      <c r="F49" s="1"/>
      <c r="G49" s="1"/>
      <c r="H49" s="1"/>
      <c r="I49" s="1"/>
    </row>
    <row r="50" spans="1:12" ht="15.75" thickBot="1" x14ac:dyDescent="0.3">
      <c r="A50" s="49" t="s">
        <v>60</v>
      </c>
      <c r="B50" s="42" t="s">
        <v>12</v>
      </c>
      <c r="C50" s="43" t="s">
        <v>23</v>
      </c>
      <c r="D50" s="44" t="s">
        <v>26</v>
      </c>
    </row>
    <row r="51" spans="1:12" ht="15.75" thickBot="1" x14ac:dyDescent="0.3">
      <c r="A51" s="7" t="s">
        <v>58</v>
      </c>
      <c r="B51" s="42" t="s">
        <v>12</v>
      </c>
      <c r="C51" s="43" t="s">
        <v>23</v>
      </c>
      <c r="D51" s="44" t="s">
        <v>26</v>
      </c>
    </row>
    <row r="52" spans="1:12" ht="15.75" thickBot="1" x14ac:dyDescent="0.3">
      <c r="A52" s="7" t="s">
        <v>13</v>
      </c>
      <c r="B52" s="42" t="s">
        <v>12</v>
      </c>
      <c r="C52" s="43" t="s">
        <v>23</v>
      </c>
      <c r="D52" s="44" t="s">
        <v>26</v>
      </c>
    </row>
    <row r="53" spans="1:12" x14ac:dyDescent="0.25">
      <c r="C53" s="1"/>
      <c r="D53" s="1"/>
      <c r="E53" s="1"/>
      <c r="F53" s="1"/>
      <c r="G53" s="1"/>
      <c r="H53" s="1"/>
      <c r="I53" s="1"/>
    </row>
    <row r="54" spans="1:12" x14ac:dyDescent="0.25">
      <c r="A54" s="51" t="s">
        <v>61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</sheetData>
  <mergeCells count="2">
    <mergeCell ref="A1:R1"/>
    <mergeCell ref="A54:L5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0A53-87C5-4F58-9CE8-585162BFBD62}">
  <dimension ref="A1:R54"/>
  <sheetViews>
    <sheetView topLeftCell="A22" workbookViewId="0">
      <selection activeCell="A45" sqref="A45"/>
    </sheetView>
  </sheetViews>
  <sheetFormatPr baseColWidth="10" defaultRowHeight="15" x14ac:dyDescent="0.25"/>
  <cols>
    <col min="1" max="1" width="51" bestFit="1" customWidth="1"/>
    <col min="2" max="2" width="21" customWidth="1"/>
  </cols>
  <sheetData>
    <row r="1" spans="1:18" ht="21" x14ac:dyDescent="0.35">
      <c r="A1" s="50" t="s">
        <v>62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2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.75" x14ac:dyDescent="0.25">
      <c r="A3" s="28" t="s">
        <v>79</v>
      </c>
      <c r="B3" s="4" t="s">
        <v>21</v>
      </c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5" t="s">
        <v>10</v>
      </c>
    </row>
    <row r="4" spans="1:18" x14ac:dyDescent="0.25">
      <c r="A4" s="12" t="s">
        <v>63</v>
      </c>
      <c r="B4" s="18"/>
      <c r="C4" s="5"/>
      <c r="D4" s="5"/>
      <c r="E4" s="5"/>
      <c r="F4" s="5"/>
      <c r="G4" s="5"/>
      <c r="H4" s="5"/>
      <c r="I4" s="5"/>
      <c r="J4" s="5"/>
    </row>
    <row r="5" spans="1:18" ht="15.75" x14ac:dyDescent="0.25">
      <c r="A5" s="11" t="s">
        <v>11</v>
      </c>
      <c r="B5" s="26" t="s">
        <v>31</v>
      </c>
      <c r="C5" s="19">
        <v>12</v>
      </c>
      <c r="D5" s="20">
        <f>B4/100*70</f>
        <v>0</v>
      </c>
      <c r="E5" s="19">
        <v>10</v>
      </c>
      <c r="F5" s="20">
        <f>B4/100*80</f>
        <v>0</v>
      </c>
      <c r="G5" s="21">
        <v>8</v>
      </c>
      <c r="H5" s="20">
        <f>B4/100*90</f>
        <v>0</v>
      </c>
      <c r="I5" s="21">
        <v>6</v>
      </c>
      <c r="J5" s="22">
        <f>B4/100*105</f>
        <v>0</v>
      </c>
    </row>
    <row r="6" spans="1:18" ht="15.75" x14ac:dyDescent="0.25">
      <c r="A6" s="10">
        <f>B4/100*40</f>
        <v>0</v>
      </c>
      <c r="B6" s="23" t="s">
        <v>29</v>
      </c>
      <c r="C6" s="19">
        <v>15</v>
      </c>
      <c r="D6" s="24">
        <f>B4/100*60</f>
        <v>0</v>
      </c>
      <c r="E6" s="19">
        <v>12</v>
      </c>
      <c r="F6" s="24">
        <f>B4/100*70</f>
        <v>0</v>
      </c>
      <c r="G6" s="21">
        <v>10</v>
      </c>
      <c r="H6" s="24">
        <f>B4/100*80</f>
        <v>0</v>
      </c>
      <c r="I6" s="21">
        <v>8</v>
      </c>
      <c r="J6" s="25">
        <f>B4/100*90</f>
        <v>0</v>
      </c>
    </row>
    <row r="7" spans="1:18" ht="15.75" thickBot="1" x14ac:dyDescent="0.3">
      <c r="B7" s="30" t="s">
        <v>30</v>
      </c>
      <c r="C7" s="31">
        <v>20</v>
      </c>
      <c r="D7" s="32">
        <f>B4/100*45</f>
        <v>0</v>
      </c>
      <c r="E7" s="31">
        <v>15</v>
      </c>
      <c r="F7" s="32">
        <f>B4/100*55</f>
        <v>0</v>
      </c>
      <c r="G7" s="33">
        <v>12</v>
      </c>
      <c r="H7" s="32">
        <f>B4/100*65</f>
        <v>0</v>
      </c>
    </row>
    <row r="8" spans="1:18" x14ac:dyDescent="0.25">
      <c r="A8" s="34" t="s">
        <v>22</v>
      </c>
      <c r="B8" s="35" t="s">
        <v>12</v>
      </c>
      <c r="C8" s="36" t="s">
        <v>23</v>
      </c>
      <c r="D8" s="37" t="s">
        <v>26</v>
      </c>
      <c r="E8" s="37"/>
      <c r="F8" s="37"/>
      <c r="G8" s="37"/>
      <c r="H8" s="37"/>
      <c r="I8" s="37"/>
      <c r="J8" s="37"/>
    </row>
    <row r="9" spans="1:18" ht="15.75" thickBot="1" x14ac:dyDescent="0.3">
      <c r="A9" s="6"/>
      <c r="B9" s="3" t="s">
        <v>38</v>
      </c>
      <c r="C9" s="7"/>
      <c r="D9" s="8"/>
      <c r="E9" s="7"/>
      <c r="F9" s="8"/>
      <c r="G9" s="1"/>
      <c r="H9" s="8"/>
      <c r="I9" s="1"/>
      <c r="J9" s="9"/>
    </row>
    <row r="10" spans="1:18" x14ac:dyDescent="0.25">
      <c r="A10" s="38" t="s">
        <v>24</v>
      </c>
      <c r="B10" s="39"/>
      <c r="C10" s="40"/>
      <c r="D10" s="40"/>
      <c r="E10" s="40"/>
      <c r="F10" s="40"/>
      <c r="G10" s="40"/>
      <c r="H10" s="40"/>
      <c r="I10" s="40"/>
      <c r="J10" s="40"/>
    </row>
    <row r="11" spans="1:18" ht="15.75" x14ac:dyDescent="0.25">
      <c r="A11" s="14" t="s">
        <v>11</v>
      </c>
      <c r="B11" s="26" t="s">
        <v>31</v>
      </c>
      <c r="C11" s="19">
        <v>12</v>
      </c>
      <c r="D11" s="20">
        <f>B10/100*70</f>
        <v>0</v>
      </c>
      <c r="E11" s="19">
        <v>10</v>
      </c>
      <c r="F11" s="20">
        <f>B10/100*80</f>
        <v>0</v>
      </c>
      <c r="G11" s="21">
        <v>8</v>
      </c>
      <c r="H11" s="20">
        <f>B10/100*90</f>
        <v>0</v>
      </c>
      <c r="I11" s="21">
        <v>6</v>
      </c>
      <c r="J11" s="22">
        <f>B10/100*105</f>
        <v>0</v>
      </c>
    </row>
    <row r="12" spans="1:18" ht="15.75" x14ac:dyDescent="0.25">
      <c r="A12" s="15">
        <f>B10/100*40</f>
        <v>0</v>
      </c>
      <c r="B12" s="23" t="s">
        <v>29</v>
      </c>
      <c r="C12" s="19">
        <v>15</v>
      </c>
      <c r="D12" s="24">
        <f>B10/100*60</f>
        <v>0</v>
      </c>
      <c r="E12" s="19">
        <v>12</v>
      </c>
      <c r="F12" s="24">
        <f>B10/100*70</f>
        <v>0</v>
      </c>
      <c r="G12" s="21">
        <v>10</v>
      </c>
      <c r="H12" s="24">
        <f>B10/100*80</f>
        <v>0</v>
      </c>
      <c r="I12" s="21">
        <v>8</v>
      </c>
      <c r="J12" s="25">
        <f>B10/100*90</f>
        <v>0</v>
      </c>
    </row>
    <row r="13" spans="1:18" ht="15.75" thickBot="1" x14ac:dyDescent="0.3">
      <c r="B13" s="30" t="s">
        <v>30</v>
      </c>
      <c r="C13" s="31">
        <v>20</v>
      </c>
      <c r="D13" s="32">
        <f>B10/100*45</f>
        <v>0</v>
      </c>
      <c r="E13" s="31">
        <v>15</v>
      </c>
      <c r="F13" s="32">
        <f>B10/100*55</f>
        <v>0</v>
      </c>
      <c r="G13" s="33">
        <v>12</v>
      </c>
      <c r="H13" s="32">
        <f>B10/100*65</f>
        <v>0</v>
      </c>
    </row>
    <row r="14" spans="1:18" ht="15.75" thickBot="1" x14ac:dyDescent="0.3">
      <c r="A14" s="41" t="s">
        <v>64</v>
      </c>
      <c r="B14" s="42" t="s">
        <v>12</v>
      </c>
      <c r="C14" s="43" t="s">
        <v>23</v>
      </c>
      <c r="D14" s="44" t="s">
        <v>26</v>
      </c>
      <c r="E14" s="45"/>
      <c r="F14" s="44"/>
      <c r="G14" s="44"/>
      <c r="H14" s="44"/>
      <c r="I14" s="44"/>
      <c r="J14" s="44"/>
    </row>
    <row r="15" spans="1:18" ht="15.75" thickBot="1" x14ac:dyDescent="0.3">
      <c r="A15" s="43" t="s">
        <v>43</v>
      </c>
      <c r="B15" s="42" t="s">
        <v>12</v>
      </c>
      <c r="C15" s="44" t="s">
        <v>26</v>
      </c>
      <c r="D15" s="45"/>
      <c r="E15" s="45"/>
      <c r="F15" s="45"/>
      <c r="G15" s="45"/>
      <c r="H15" s="45"/>
      <c r="I15" s="45"/>
      <c r="J15" s="44"/>
    </row>
    <row r="16" spans="1:18" x14ac:dyDescent="0.25">
      <c r="A16" s="7" t="s">
        <v>13</v>
      </c>
      <c r="C16" s="1"/>
      <c r="D16" s="1"/>
      <c r="E16" s="1"/>
      <c r="F16" s="1"/>
      <c r="G16" s="1"/>
      <c r="H16" s="1"/>
      <c r="I16" s="1"/>
    </row>
    <row r="17" spans="1:10" x14ac:dyDescent="0.25">
      <c r="C17" s="1"/>
      <c r="D17" s="1"/>
      <c r="E17" s="1"/>
      <c r="F17" s="1"/>
      <c r="G17" s="1"/>
      <c r="H17" s="1"/>
      <c r="I17" s="1"/>
    </row>
    <row r="18" spans="1:10" ht="15.75" x14ac:dyDescent="0.25">
      <c r="A18" s="28" t="s">
        <v>14</v>
      </c>
      <c r="B18" s="4" t="s">
        <v>21</v>
      </c>
      <c r="C18" s="5" t="s">
        <v>9</v>
      </c>
      <c r="D18" s="5" t="s">
        <v>10</v>
      </c>
      <c r="E18" s="5" t="s">
        <v>9</v>
      </c>
      <c r="F18" s="5" t="s">
        <v>10</v>
      </c>
      <c r="G18" s="5" t="s">
        <v>9</v>
      </c>
      <c r="H18" s="5" t="s">
        <v>10</v>
      </c>
      <c r="I18" s="5" t="s">
        <v>9</v>
      </c>
      <c r="J18" s="5" t="s">
        <v>10</v>
      </c>
    </row>
    <row r="19" spans="1:10" x14ac:dyDescent="0.25">
      <c r="A19" s="7" t="s">
        <v>65</v>
      </c>
      <c r="B19" s="18"/>
      <c r="C19" s="5"/>
      <c r="D19" s="5"/>
      <c r="E19" s="5"/>
      <c r="F19" s="5"/>
      <c r="G19" s="5"/>
      <c r="H19" s="5"/>
      <c r="I19" s="5"/>
      <c r="J19" s="5"/>
    </row>
    <row r="20" spans="1:10" ht="15.75" x14ac:dyDescent="0.25">
      <c r="A20" s="14" t="s">
        <v>11</v>
      </c>
      <c r="B20" s="26" t="s">
        <v>31</v>
      </c>
      <c r="C20" s="19">
        <v>12</v>
      </c>
      <c r="D20" s="20">
        <f>B19/100*70</f>
        <v>0</v>
      </c>
      <c r="E20" s="19">
        <v>10</v>
      </c>
      <c r="F20" s="20">
        <f>B19/100*80</f>
        <v>0</v>
      </c>
      <c r="G20" s="21">
        <v>8</v>
      </c>
      <c r="H20" s="20">
        <f>B19/100*90</f>
        <v>0</v>
      </c>
      <c r="I20" s="21">
        <v>6</v>
      </c>
      <c r="J20" s="22">
        <f>B19/100*105</f>
        <v>0</v>
      </c>
    </row>
    <row r="21" spans="1:10" ht="15.75" x14ac:dyDescent="0.25">
      <c r="A21" s="15">
        <f>B19/100*40</f>
        <v>0</v>
      </c>
      <c r="B21" s="23" t="s">
        <v>29</v>
      </c>
      <c r="C21" s="19">
        <v>15</v>
      </c>
      <c r="D21" s="24">
        <f>B19/100*60</f>
        <v>0</v>
      </c>
      <c r="E21" s="19">
        <v>12</v>
      </c>
      <c r="F21" s="24">
        <f>B19/100*70</f>
        <v>0</v>
      </c>
      <c r="G21" s="21">
        <v>10</v>
      </c>
      <c r="H21" s="24">
        <f>B19/100*80</f>
        <v>0</v>
      </c>
      <c r="I21" s="21">
        <v>8</v>
      </c>
      <c r="J21" s="25">
        <f>B19/100*90</f>
        <v>0</v>
      </c>
    </row>
    <row r="22" spans="1:10" ht="15.75" thickBot="1" x14ac:dyDescent="0.3">
      <c r="A22" s="1"/>
      <c r="B22" s="30" t="s">
        <v>30</v>
      </c>
      <c r="C22" s="31">
        <v>20</v>
      </c>
      <c r="D22" s="32">
        <f>B19/100*45</f>
        <v>0</v>
      </c>
      <c r="E22" s="31">
        <v>15</v>
      </c>
      <c r="F22" s="32">
        <f>B19/100*55</f>
        <v>0</v>
      </c>
      <c r="G22" s="33">
        <v>12</v>
      </c>
      <c r="H22" s="32">
        <f>B19/100*65</f>
        <v>0</v>
      </c>
    </row>
    <row r="23" spans="1:10" x14ac:dyDescent="0.25">
      <c r="A23" s="36" t="s">
        <v>66</v>
      </c>
      <c r="B23" s="46" t="s">
        <v>12</v>
      </c>
      <c r="C23" s="36" t="s">
        <v>23</v>
      </c>
      <c r="D23" s="37" t="s">
        <v>26</v>
      </c>
      <c r="E23" s="37"/>
      <c r="F23" s="37"/>
      <c r="G23" s="37"/>
      <c r="H23" s="37"/>
      <c r="I23" s="37"/>
      <c r="J23" s="37"/>
    </row>
    <row r="24" spans="1:10" ht="15.75" thickBot="1" x14ac:dyDescent="0.3">
      <c r="A24" s="7"/>
      <c r="B24" s="6"/>
      <c r="C24" s="7"/>
      <c r="D24" s="29" t="s">
        <v>36</v>
      </c>
    </row>
    <row r="25" spans="1:10" x14ac:dyDescent="0.25">
      <c r="A25" s="36" t="s">
        <v>39</v>
      </c>
      <c r="B25" s="39"/>
      <c r="C25" s="40"/>
      <c r="D25" s="40"/>
      <c r="E25" s="40"/>
      <c r="F25" s="40"/>
      <c r="G25" s="40"/>
      <c r="H25" s="40"/>
      <c r="I25" s="40"/>
      <c r="J25" s="40"/>
    </row>
    <row r="26" spans="1:10" ht="15.75" x14ac:dyDescent="0.25">
      <c r="A26" s="14" t="s">
        <v>11</v>
      </c>
      <c r="B26" s="26" t="s">
        <v>31</v>
      </c>
      <c r="C26" s="19">
        <v>12</v>
      </c>
      <c r="D26" s="20">
        <f>B25/100*70</f>
        <v>0</v>
      </c>
      <c r="E26" s="19">
        <v>10</v>
      </c>
      <c r="F26" s="20">
        <f>B25/100*80</f>
        <v>0</v>
      </c>
      <c r="G26" s="21">
        <v>8</v>
      </c>
      <c r="H26" s="20">
        <f>B25/100*90</f>
        <v>0</v>
      </c>
      <c r="I26" s="21">
        <v>6</v>
      </c>
      <c r="J26" s="22">
        <f>B25/100*105</f>
        <v>0</v>
      </c>
    </row>
    <row r="27" spans="1:10" ht="15.75" x14ac:dyDescent="0.25">
      <c r="A27" s="47">
        <f>B25/100*40</f>
        <v>0</v>
      </c>
      <c r="B27" s="23" t="s">
        <v>29</v>
      </c>
      <c r="C27" s="19">
        <v>15</v>
      </c>
      <c r="D27" s="24">
        <f>B25/100*60</f>
        <v>0</v>
      </c>
      <c r="E27" s="19">
        <v>12</v>
      </c>
      <c r="F27" s="24">
        <f>B25/100*70</f>
        <v>0</v>
      </c>
      <c r="G27" s="21">
        <v>10</v>
      </c>
      <c r="H27" s="24">
        <f>B25/100*80</f>
        <v>0</v>
      </c>
      <c r="I27" s="21">
        <v>8</v>
      </c>
      <c r="J27" s="25">
        <f>B25/100*90</f>
        <v>0</v>
      </c>
    </row>
    <row r="28" spans="1:10" ht="15.75" thickBot="1" x14ac:dyDescent="0.3">
      <c r="B28" s="30" t="s">
        <v>30</v>
      </c>
      <c r="C28" s="31">
        <v>20</v>
      </c>
      <c r="D28" s="32">
        <f>B25/100*45</f>
        <v>0</v>
      </c>
      <c r="E28" s="31">
        <v>15</v>
      </c>
      <c r="F28" s="32">
        <f>B25/100*55</f>
        <v>0</v>
      </c>
      <c r="G28" s="33">
        <v>12</v>
      </c>
      <c r="H28" s="32">
        <f>B25/100*65</f>
        <v>0</v>
      </c>
    </row>
    <row r="29" spans="1:10" ht="15.75" thickBot="1" x14ac:dyDescent="0.3">
      <c r="A29" s="43" t="s">
        <v>40</v>
      </c>
      <c r="B29" s="42" t="s">
        <v>12</v>
      </c>
      <c r="C29" s="43" t="s">
        <v>23</v>
      </c>
      <c r="D29" s="44" t="s">
        <v>26</v>
      </c>
      <c r="E29" s="45"/>
      <c r="F29" s="45"/>
      <c r="G29" s="45"/>
      <c r="H29" s="45"/>
      <c r="I29" s="45"/>
      <c r="J29" s="44"/>
    </row>
    <row r="30" spans="1:10" ht="15.75" thickBot="1" x14ac:dyDescent="0.3">
      <c r="A30" s="43" t="s">
        <v>15</v>
      </c>
      <c r="B30" s="42" t="s">
        <v>12</v>
      </c>
      <c r="C30" s="43" t="s">
        <v>23</v>
      </c>
      <c r="D30" s="44" t="s">
        <v>26</v>
      </c>
      <c r="E30" s="44"/>
      <c r="F30" s="44"/>
      <c r="G30" s="44"/>
      <c r="H30" s="44"/>
      <c r="I30" s="44"/>
      <c r="J30" s="44"/>
    </row>
    <row r="31" spans="1:10" ht="15.75" thickBot="1" x14ac:dyDescent="0.3">
      <c r="A31" s="43" t="s">
        <v>44</v>
      </c>
      <c r="B31" s="45" t="s">
        <v>16</v>
      </c>
      <c r="C31" s="43" t="s">
        <v>23</v>
      </c>
      <c r="D31" s="44" t="s">
        <v>26</v>
      </c>
      <c r="E31" s="44"/>
      <c r="F31" s="44"/>
      <c r="G31" s="44"/>
      <c r="H31" s="44"/>
      <c r="I31" s="44"/>
      <c r="J31" s="44"/>
    </row>
    <row r="32" spans="1:10" x14ac:dyDescent="0.25">
      <c r="A32" s="36" t="s">
        <v>13</v>
      </c>
      <c r="B32" s="37"/>
      <c r="C32" s="35"/>
      <c r="D32" s="35"/>
      <c r="E32" s="35"/>
      <c r="F32" s="35"/>
      <c r="G32" s="35"/>
      <c r="H32" s="35"/>
      <c r="I32" s="35"/>
      <c r="J32" s="37"/>
    </row>
    <row r="33" spans="1:10" x14ac:dyDescent="0.25">
      <c r="C33" s="1"/>
      <c r="D33" s="1"/>
      <c r="E33" s="1"/>
      <c r="F33" s="1"/>
      <c r="G33" s="1"/>
      <c r="H33" s="1"/>
      <c r="I33" s="1"/>
    </row>
    <row r="34" spans="1:10" x14ac:dyDescent="0.25">
      <c r="A34" s="27" t="s">
        <v>80</v>
      </c>
      <c r="B34" s="4" t="s">
        <v>21</v>
      </c>
      <c r="C34" s="5" t="s">
        <v>9</v>
      </c>
      <c r="D34" s="5" t="s">
        <v>10</v>
      </c>
      <c r="E34" s="5" t="s">
        <v>9</v>
      </c>
      <c r="F34" s="5" t="s">
        <v>10</v>
      </c>
      <c r="G34" s="5" t="s">
        <v>9</v>
      </c>
      <c r="H34" s="5" t="s">
        <v>10</v>
      </c>
      <c r="I34" s="5" t="s">
        <v>9</v>
      </c>
      <c r="J34" s="5" t="s">
        <v>10</v>
      </c>
    </row>
    <row r="35" spans="1:10" x14ac:dyDescent="0.25">
      <c r="A35" s="13" t="s">
        <v>17</v>
      </c>
      <c r="B35" s="18"/>
      <c r="C35" s="5"/>
      <c r="D35" s="5"/>
      <c r="E35" s="5"/>
      <c r="F35" s="5"/>
      <c r="G35" s="5"/>
      <c r="H35" s="5"/>
      <c r="I35" s="5"/>
      <c r="J35" s="5"/>
    </row>
    <row r="36" spans="1:10" ht="15.75" x14ac:dyDescent="0.25">
      <c r="A36" s="14" t="s">
        <v>11</v>
      </c>
      <c r="B36" s="26" t="s">
        <v>31</v>
      </c>
      <c r="C36" s="19">
        <v>12</v>
      </c>
      <c r="D36" s="20">
        <f>B35/100*70</f>
        <v>0</v>
      </c>
      <c r="E36" s="19">
        <v>10</v>
      </c>
      <c r="F36" s="20">
        <f>B35/100*80</f>
        <v>0</v>
      </c>
      <c r="G36" s="21">
        <v>8</v>
      </c>
      <c r="H36" s="20">
        <f>B35/100*90</f>
        <v>0</v>
      </c>
      <c r="I36" s="21">
        <v>6</v>
      </c>
      <c r="J36" s="22">
        <f>B35/100*105</f>
        <v>0</v>
      </c>
    </row>
    <row r="37" spans="1:10" ht="15.75" x14ac:dyDescent="0.25">
      <c r="A37" s="47">
        <f>B35/100*40</f>
        <v>0</v>
      </c>
      <c r="B37" s="23" t="s">
        <v>29</v>
      </c>
      <c r="C37" s="19">
        <v>15</v>
      </c>
      <c r="D37" s="24">
        <f>B35/100*60</f>
        <v>0</v>
      </c>
      <c r="E37" s="19">
        <v>12</v>
      </c>
      <c r="F37" s="24">
        <f>B35/100*70</f>
        <v>0</v>
      </c>
      <c r="G37" s="21">
        <v>10</v>
      </c>
      <c r="H37" s="24">
        <f>B35/100*80</f>
        <v>0</v>
      </c>
      <c r="I37" s="21">
        <v>8</v>
      </c>
      <c r="J37" s="25">
        <f>B35/100*90</f>
        <v>0</v>
      </c>
    </row>
    <row r="38" spans="1:10" ht="15.75" thickBot="1" x14ac:dyDescent="0.3">
      <c r="B38" s="30" t="s">
        <v>30</v>
      </c>
      <c r="C38" s="31">
        <v>20</v>
      </c>
      <c r="D38" s="32">
        <f>B35/100*45</f>
        <v>0</v>
      </c>
      <c r="E38" s="31">
        <v>15</v>
      </c>
      <c r="F38" s="32">
        <f>B35/100*55</f>
        <v>0</v>
      </c>
      <c r="G38" s="33">
        <v>12</v>
      </c>
      <c r="H38" s="32">
        <f>B35/100*65</f>
        <v>0</v>
      </c>
    </row>
    <row r="39" spans="1:10" ht="15.75" thickBot="1" x14ac:dyDescent="0.3">
      <c r="A39" s="7" t="s">
        <v>41</v>
      </c>
      <c r="B39" s="42" t="s">
        <v>12</v>
      </c>
      <c r="C39" s="43" t="s">
        <v>23</v>
      </c>
      <c r="D39" s="44" t="s">
        <v>26</v>
      </c>
      <c r="E39" s="43"/>
      <c r="F39" s="48"/>
      <c r="G39" s="45"/>
      <c r="H39" s="48"/>
      <c r="I39" s="44"/>
      <c r="J39" s="44"/>
    </row>
    <row r="40" spans="1:10" ht="15.75" thickBot="1" x14ac:dyDescent="0.3">
      <c r="A40" s="13" t="s">
        <v>18</v>
      </c>
      <c r="B40" s="42" t="s">
        <v>12</v>
      </c>
      <c r="C40" s="43" t="s">
        <v>23</v>
      </c>
      <c r="D40" s="44" t="s">
        <v>26</v>
      </c>
      <c r="E40" s="45"/>
      <c r="F40" s="45"/>
      <c r="G40" s="45"/>
      <c r="H40" s="45"/>
      <c r="I40" s="45"/>
      <c r="J40" s="44"/>
    </row>
    <row r="41" spans="1:10" ht="15.75" thickBot="1" x14ac:dyDescent="0.3">
      <c r="A41" s="13" t="s">
        <v>42</v>
      </c>
      <c r="B41" s="42" t="s">
        <v>12</v>
      </c>
      <c r="C41" s="43" t="s">
        <v>23</v>
      </c>
      <c r="D41" s="44" t="s">
        <v>26</v>
      </c>
      <c r="E41" s="44"/>
      <c r="F41" s="44"/>
      <c r="G41" s="44"/>
      <c r="H41" s="44"/>
      <c r="I41" s="44"/>
      <c r="J41" s="44"/>
    </row>
    <row r="42" spans="1:10" x14ac:dyDescent="0.25">
      <c r="A42" s="7" t="s">
        <v>45</v>
      </c>
      <c r="B42" s="46" t="s">
        <v>12</v>
      </c>
      <c r="C42" s="36" t="s">
        <v>23</v>
      </c>
      <c r="D42" s="37" t="s">
        <v>26</v>
      </c>
      <c r="E42" s="37"/>
      <c r="F42" s="37"/>
      <c r="G42" s="37"/>
      <c r="H42" s="37"/>
      <c r="I42" s="37"/>
      <c r="J42" s="37"/>
    </row>
    <row r="43" spans="1:10" x14ac:dyDescent="0.25">
      <c r="C43" s="1"/>
      <c r="D43" s="1"/>
      <c r="E43" s="1"/>
      <c r="F43" s="1"/>
      <c r="G43" s="1"/>
      <c r="H43" s="1"/>
      <c r="I43" s="1"/>
    </row>
    <row r="44" spans="1:10" x14ac:dyDescent="0.25">
      <c r="A44" s="27" t="s">
        <v>81</v>
      </c>
      <c r="B44" s="4" t="s">
        <v>21</v>
      </c>
      <c r="C44" s="5" t="s">
        <v>9</v>
      </c>
      <c r="D44" s="5" t="s">
        <v>10</v>
      </c>
      <c r="E44" s="5" t="s">
        <v>9</v>
      </c>
      <c r="F44" s="5" t="s">
        <v>10</v>
      </c>
      <c r="G44" s="5" t="s">
        <v>9</v>
      </c>
      <c r="H44" s="5" t="s">
        <v>10</v>
      </c>
      <c r="I44" s="5" t="s">
        <v>9</v>
      </c>
      <c r="J44" s="5" t="s">
        <v>10</v>
      </c>
    </row>
    <row r="45" spans="1:10" x14ac:dyDescent="0.25">
      <c r="A45" s="13" t="s">
        <v>46</v>
      </c>
      <c r="B45" s="18"/>
      <c r="C45" s="5"/>
      <c r="D45" s="5"/>
      <c r="E45" s="5"/>
      <c r="F45" s="5"/>
      <c r="G45" s="5"/>
      <c r="H45" s="5"/>
      <c r="I45" s="5"/>
      <c r="J45" s="5"/>
    </row>
    <row r="46" spans="1:10" ht="15.75" x14ac:dyDescent="0.25">
      <c r="A46" s="14" t="s">
        <v>11</v>
      </c>
      <c r="B46" s="26" t="s">
        <v>31</v>
      </c>
      <c r="C46" s="19">
        <v>12</v>
      </c>
      <c r="D46" s="20">
        <f>B45/100*70</f>
        <v>0</v>
      </c>
      <c r="E46" s="19">
        <v>10</v>
      </c>
      <c r="F46" s="20">
        <f>B45/100*80</f>
        <v>0</v>
      </c>
      <c r="G46" s="21">
        <v>8</v>
      </c>
      <c r="H46" s="20">
        <f>B45/100*90</f>
        <v>0</v>
      </c>
      <c r="I46" s="21">
        <v>6</v>
      </c>
      <c r="J46" s="22">
        <f>B45/100*105</f>
        <v>0</v>
      </c>
    </row>
    <row r="47" spans="1:10" ht="15.75" x14ac:dyDescent="0.25">
      <c r="A47" s="47">
        <f>B45/100*40</f>
        <v>0</v>
      </c>
      <c r="B47" s="23" t="s">
        <v>29</v>
      </c>
      <c r="C47" s="19">
        <v>15</v>
      </c>
      <c r="D47" s="24">
        <f>B45/100*60</f>
        <v>0</v>
      </c>
      <c r="E47" s="19">
        <v>12</v>
      </c>
      <c r="F47" s="24">
        <f>B45/100*70</f>
        <v>0</v>
      </c>
      <c r="G47" s="21">
        <v>10</v>
      </c>
      <c r="H47" s="24">
        <f>B45/100*80</f>
        <v>0</v>
      </c>
      <c r="I47" s="21">
        <v>8</v>
      </c>
      <c r="J47" s="25">
        <f>B45/100*90</f>
        <v>0</v>
      </c>
    </row>
    <row r="48" spans="1:10" ht="15.75" thickBot="1" x14ac:dyDescent="0.3">
      <c r="B48" s="30" t="s">
        <v>30</v>
      </c>
      <c r="C48" s="31">
        <v>20</v>
      </c>
      <c r="D48" s="32">
        <f>B45/100*45</f>
        <v>0</v>
      </c>
      <c r="E48" s="31">
        <v>15</v>
      </c>
      <c r="F48" s="32">
        <f>B45/100*55</f>
        <v>0</v>
      </c>
      <c r="G48" s="33">
        <v>12</v>
      </c>
      <c r="H48" s="32">
        <f>B45/100*65</f>
        <v>0</v>
      </c>
    </row>
    <row r="49" spans="1:12" ht="15.75" thickBot="1" x14ac:dyDescent="0.3">
      <c r="A49" s="13" t="s">
        <v>19</v>
      </c>
      <c r="B49" s="42" t="s">
        <v>12</v>
      </c>
      <c r="C49" s="43" t="s">
        <v>23</v>
      </c>
      <c r="D49" s="44" t="s">
        <v>26</v>
      </c>
      <c r="E49" s="1"/>
      <c r="F49" s="1"/>
      <c r="G49" s="1"/>
      <c r="H49" s="1"/>
      <c r="I49" s="1"/>
    </row>
    <row r="50" spans="1:12" ht="15.75" thickBot="1" x14ac:dyDescent="0.3">
      <c r="A50" s="49" t="s">
        <v>68</v>
      </c>
      <c r="B50" s="42" t="s">
        <v>12</v>
      </c>
      <c r="C50" s="43" t="s">
        <v>23</v>
      </c>
      <c r="D50" s="44" t="s">
        <v>26</v>
      </c>
    </row>
    <row r="51" spans="1:12" ht="15.75" thickBot="1" x14ac:dyDescent="0.3">
      <c r="A51" s="7" t="s">
        <v>20</v>
      </c>
      <c r="B51" s="42" t="s">
        <v>12</v>
      </c>
      <c r="C51" s="43" t="s">
        <v>23</v>
      </c>
      <c r="D51" s="44" t="s">
        <v>26</v>
      </c>
    </row>
    <row r="52" spans="1:12" ht="15.75" thickBot="1" x14ac:dyDescent="0.3">
      <c r="A52" s="7" t="s">
        <v>13</v>
      </c>
      <c r="B52" s="42" t="s">
        <v>12</v>
      </c>
      <c r="C52" s="43" t="s">
        <v>23</v>
      </c>
      <c r="D52" s="44" t="s">
        <v>26</v>
      </c>
    </row>
    <row r="53" spans="1:12" x14ac:dyDescent="0.25">
      <c r="C53" s="1"/>
      <c r="D53" s="1"/>
      <c r="E53" s="1"/>
      <c r="F53" s="1"/>
      <c r="G53" s="1"/>
      <c r="H53" s="1"/>
      <c r="I53" s="1"/>
    </row>
    <row r="54" spans="1:12" x14ac:dyDescent="0.25">
      <c r="A54" s="51" t="s">
        <v>69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</sheetData>
  <mergeCells count="2">
    <mergeCell ref="A1:R1"/>
    <mergeCell ref="A54:L5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1BD1-4ABE-4BD0-ACE3-84F19DAF3044}">
  <dimension ref="A1:R54"/>
  <sheetViews>
    <sheetView topLeftCell="A22" workbookViewId="0">
      <selection activeCell="A45" sqref="A45"/>
    </sheetView>
  </sheetViews>
  <sheetFormatPr baseColWidth="10" defaultRowHeight="15" x14ac:dyDescent="0.25"/>
  <cols>
    <col min="1" max="1" width="38.28515625" bestFit="1" customWidth="1"/>
    <col min="2" max="2" width="19" customWidth="1"/>
  </cols>
  <sheetData>
    <row r="1" spans="1:18" ht="21" x14ac:dyDescent="0.35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2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.75" x14ac:dyDescent="0.25">
      <c r="A3" s="28" t="s">
        <v>79</v>
      </c>
      <c r="B3" s="4" t="s">
        <v>21</v>
      </c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5" t="s">
        <v>10</v>
      </c>
    </row>
    <row r="4" spans="1:18" x14ac:dyDescent="0.25">
      <c r="A4" s="12" t="s">
        <v>49</v>
      </c>
      <c r="B4" s="18"/>
      <c r="C4" s="5"/>
      <c r="D4" s="5"/>
      <c r="E4" s="5"/>
      <c r="F4" s="5"/>
      <c r="G4" s="5"/>
      <c r="H4" s="5"/>
      <c r="I4" s="5"/>
      <c r="J4" s="5"/>
    </row>
    <row r="5" spans="1:18" ht="15.75" x14ac:dyDescent="0.25">
      <c r="A5" s="11" t="s">
        <v>11</v>
      </c>
      <c r="B5" s="26" t="s">
        <v>31</v>
      </c>
      <c r="C5" s="19">
        <v>12</v>
      </c>
      <c r="D5" s="20">
        <f>B4/100*70</f>
        <v>0</v>
      </c>
      <c r="E5" s="19">
        <v>10</v>
      </c>
      <c r="F5" s="20">
        <f>B4/100*80</f>
        <v>0</v>
      </c>
      <c r="G5" s="21">
        <v>8</v>
      </c>
      <c r="H5" s="20">
        <f>B4/100*90</f>
        <v>0</v>
      </c>
      <c r="I5" s="21">
        <v>6</v>
      </c>
      <c r="J5" s="22">
        <f>B4/100*105</f>
        <v>0</v>
      </c>
    </row>
    <row r="6" spans="1:18" ht="15.75" x14ac:dyDescent="0.25">
      <c r="A6" s="10">
        <f>B4/100*40</f>
        <v>0</v>
      </c>
      <c r="B6" s="23" t="s">
        <v>29</v>
      </c>
      <c r="C6" s="19">
        <v>15</v>
      </c>
      <c r="D6" s="24">
        <f>B4/100*60</f>
        <v>0</v>
      </c>
      <c r="E6" s="19">
        <v>12</v>
      </c>
      <c r="F6" s="24">
        <f>B4/100*70</f>
        <v>0</v>
      </c>
      <c r="G6" s="21">
        <v>10</v>
      </c>
      <c r="H6" s="24">
        <f>B4/100*80</f>
        <v>0</v>
      </c>
      <c r="I6" s="21">
        <v>8</v>
      </c>
      <c r="J6" s="25">
        <f>B4/100*90</f>
        <v>0</v>
      </c>
    </row>
    <row r="7" spans="1:18" ht="15.75" thickBot="1" x14ac:dyDescent="0.3">
      <c r="B7" s="30" t="s">
        <v>30</v>
      </c>
      <c r="C7" s="31">
        <v>20</v>
      </c>
      <c r="D7" s="32">
        <f>B4/100*45</f>
        <v>0</v>
      </c>
      <c r="E7" s="31">
        <v>15</v>
      </c>
      <c r="F7" s="32">
        <f>B4/100*55</f>
        <v>0</v>
      </c>
      <c r="G7" s="33">
        <v>12</v>
      </c>
      <c r="H7" s="32">
        <f>B4/100*65</f>
        <v>0</v>
      </c>
    </row>
    <row r="8" spans="1:18" x14ac:dyDescent="0.25">
      <c r="A8" s="34" t="s">
        <v>50</v>
      </c>
      <c r="B8" s="35" t="s">
        <v>12</v>
      </c>
      <c r="C8" s="36" t="s">
        <v>23</v>
      </c>
      <c r="D8" s="37" t="s">
        <v>26</v>
      </c>
      <c r="E8" s="37"/>
      <c r="F8" s="37"/>
      <c r="G8" s="37"/>
      <c r="H8" s="37"/>
      <c r="I8" s="37"/>
      <c r="J8" s="37"/>
    </row>
    <row r="9" spans="1:18" ht="15.75" thickBot="1" x14ac:dyDescent="0.3">
      <c r="A9" s="6"/>
      <c r="B9" s="3" t="s">
        <v>38</v>
      </c>
      <c r="C9" s="7"/>
      <c r="D9" s="8"/>
      <c r="E9" s="7"/>
      <c r="F9" s="8"/>
      <c r="G9" s="1"/>
      <c r="H9" s="8"/>
      <c r="I9" s="1"/>
      <c r="J9" s="9"/>
    </row>
    <row r="10" spans="1:18" x14ac:dyDescent="0.25">
      <c r="A10" s="38" t="s">
        <v>71</v>
      </c>
      <c r="B10" s="39"/>
      <c r="C10" s="40"/>
      <c r="D10" s="40"/>
      <c r="E10" s="40"/>
      <c r="F10" s="40"/>
      <c r="G10" s="40"/>
      <c r="H10" s="40"/>
      <c r="I10" s="40"/>
      <c r="J10" s="40"/>
    </row>
    <row r="11" spans="1:18" ht="15.75" x14ac:dyDescent="0.25">
      <c r="A11" s="14" t="s">
        <v>11</v>
      </c>
      <c r="B11" s="26" t="s">
        <v>31</v>
      </c>
      <c r="C11" s="19">
        <v>12</v>
      </c>
      <c r="D11" s="20">
        <f>B10/100*70</f>
        <v>0</v>
      </c>
      <c r="E11" s="19">
        <v>10</v>
      </c>
      <c r="F11" s="20">
        <f>B10/100*80</f>
        <v>0</v>
      </c>
      <c r="G11" s="21">
        <v>8</v>
      </c>
      <c r="H11" s="20">
        <f>B10/100*90</f>
        <v>0</v>
      </c>
      <c r="I11" s="21">
        <v>6</v>
      </c>
      <c r="J11" s="22">
        <f>B10/100*105</f>
        <v>0</v>
      </c>
    </row>
    <row r="12" spans="1:18" ht="15.75" x14ac:dyDescent="0.25">
      <c r="A12" s="15">
        <f>B10/100*40</f>
        <v>0</v>
      </c>
      <c r="B12" s="23" t="s">
        <v>29</v>
      </c>
      <c r="C12" s="19">
        <v>15</v>
      </c>
      <c r="D12" s="24">
        <f>B10/100*60</f>
        <v>0</v>
      </c>
      <c r="E12" s="19">
        <v>12</v>
      </c>
      <c r="F12" s="24">
        <f>B10/100*70</f>
        <v>0</v>
      </c>
      <c r="G12" s="21">
        <v>10</v>
      </c>
      <c r="H12" s="24">
        <f>B10/100*80</f>
        <v>0</v>
      </c>
      <c r="I12" s="21">
        <v>8</v>
      </c>
      <c r="J12" s="25">
        <f>B10/100*90</f>
        <v>0</v>
      </c>
    </row>
    <row r="13" spans="1:18" ht="15.75" thickBot="1" x14ac:dyDescent="0.3">
      <c r="B13" s="30" t="s">
        <v>30</v>
      </c>
      <c r="C13" s="31">
        <v>20</v>
      </c>
      <c r="D13" s="32">
        <f>B10/100*45</f>
        <v>0</v>
      </c>
      <c r="E13" s="31">
        <v>15</v>
      </c>
      <c r="F13" s="32">
        <f>B10/100*55</f>
        <v>0</v>
      </c>
      <c r="G13" s="33">
        <v>12</v>
      </c>
      <c r="H13" s="32">
        <f>B10/100*65</f>
        <v>0</v>
      </c>
    </row>
    <row r="14" spans="1:18" ht="15.75" thickBot="1" x14ac:dyDescent="0.3">
      <c r="A14" s="41" t="s">
        <v>52</v>
      </c>
      <c r="B14" s="42" t="s">
        <v>12</v>
      </c>
      <c r="C14" s="43" t="s">
        <v>23</v>
      </c>
      <c r="D14" s="44" t="s">
        <v>26</v>
      </c>
      <c r="E14" s="45"/>
      <c r="F14" s="44"/>
      <c r="G14" s="44"/>
      <c r="H14" s="44"/>
      <c r="I14" s="44"/>
      <c r="J14" s="44"/>
    </row>
    <row r="15" spans="1:18" ht="15.75" thickBot="1" x14ac:dyDescent="0.3">
      <c r="A15" s="43" t="s">
        <v>43</v>
      </c>
      <c r="B15" s="42" t="s">
        <v>12</v>
      </c>
      <c r="C15" s="44" t="s">
        <v>26</v>
      </c>
      <c r="D15" s="45"/>
      <c r="E15" s="45"/>
      <c r="F15" s="45"/>
      <c r="G15" s="45"/>
      <c r="H15" s="45"/>
      <c r="I15" s="45"/>
      <c r="J15" s="44"/>
    </row>
    <row r="16" spans="1:18" x14ac:dyDescent="0.25">
      <c r="A16" s="7" t="s">
        <v>13</v>
      </c>
      <c r="C16" s="1"/>
      <c r="D16" s="1"/>
      <c r="E16" s="1"/>
      <c r="F16" s="1"/>
      <c r="G16" s="1"/>
      <c r="H16" s="1"/>
      <c r="I16" s="1"/>
    </row>
    <row r="17" spans="1:10" x14ac:dyDescent="0.25">
      <c r="C17" s="1"/>
      <c r="D17" s="1"/>
      <c r="E17" s="1"/>
      <c r="F17" s="1"/>
      <c r="G17" s="1"/>
      <c r="H17" s="1"/>
      <c r="I17" s="1"/>
    </row>
    <row r="18" spans="1:10" ht="15.75" x14ac:dyDescent="0.25">
      <c r="A18" s="28" t="s">
        <v>14</v>
      </c>
      <c r="B18" s="4" t="s">
        <v>21</v>
      </c>
      <c r="C18" s="5" t="s">
        <v>9</v>
      </c>
      <c r="D18" s="5" t="s">
        <v>10</v>
      </c>
      <c r="E18" s="5" t="s">
        <v>9</v>
      </c>
      <c r="F18" s="5" t="s">
        <v>10</v>
      </c>
      <c r="G18" s="5" t="s">
        <v>9</v>
      </c>
      <c r="H18" s="5" t="s">
        <v>10</v>
      </c>
      <c r="I18" s="5" t="s">
        <v>9</v>
      </c>
      <c r="J18" s="5" t="s">
        <v>10</v>
      </c>
    </row>
    <row r="19" spans="1:10" x14ac:dyDescent="0.25">
      <c r="A19" s="7" t="s">
        <v>66</v>
      </c>
      <c r="B19" s="18"/>
      <c r="C19" s="5"/>
      <c r="D19" s="5"/>
      <c r="E19" s="5"/>
      <c r="F19" s="5"/>
      <c r="G19" s="5"/>
      <c r="H19" s="5"/>
      <c r="I19" s="5"/>
      <c r="J19" s="5"/>
    </row>
    <row r="20" spans="1:10" ht="15.75" x14ac:dyDescent="0.25">
      <c r="A20" s="14" t="s">
        <v>11</v>
      </c>
      <c r="B20" s="26" t="s">
        <v>31</v>
      </c>
      <c r="C20" s="19">
        <v>12</v>
      </c>
      <c r="D20" s="20">
        <f>B19/100*70</f>
        <v>0</v>
      </c>
      <c r="E20" s="19">
        <v>10</v>
      </c>
      <c r="F20" s="20">
        <f>B19/100*80</f>
        <v>0</v>
      </c>
      <c r="G20" s="21">
        <v>8</v>
      </c>
      <c r="H20" s="20">
        <f>B19/100*90</f>
        <v>0</v>
      </c>
      <c r="I20" s="21">
        <v>6</v>
      </c>
      <c r="J20" s="22">
        <f>B19/100*105</f>
        <v>0</v>
      </c>
    </row>
    <row r="21" spans="1:10" ht="15.75" x14ac:dyDescent="0.25">
      <c r="A21" s="15">
        <f>B19/100*40</f>
        <v>0</v>
      </c>
      <c r="B21" s="23" t="s">
        <v>29</v>
      </c>
      <c r="C21" s="19">
        <v>15</v>
      </c>
      <c r="D21" s="24">
        <f>B19/100*60</f>
        <v>0</v>
      </c>
      <c r="E21" s="19">
        <v>12</v>
      </c>
      <c r="F21" s="24">
        <f>B19/100*70</f>
        <v>0</v>
      </c>
      <c r="G21" s="21">
        <v>10</v>
      </c>
      <c r="H21" s="24">
        <f>B19/100*80</f>
        <v>0</v>
      </c>
      <c r="I21" s="21">
        <v>8</v>
      </c>
      <c r="J21" s="25">
        <f>B19/100*90</f>
        <v>0</v>
      </c>
    </row>
    <row r="22" spans="1:10" ht="15.75" thickBot="1" x14ac:dyDescent="0.3">
      <c r="A22" s="1"/>
      <c r="B22" s="30" t="s">
        <v>30</v>
      </c>
      <c r="C22" s="31">
        <v>20</v>
      </c>
      <c r="D22" s="32">
        <f>B19/100*45</f>
        <v>0</v>
      </c>
      <c r="E22" s="31">
        <v>15</v>
      </c>
      <c r="F22" s="32">
        <f>B19/100*55</f>
        <v>0</v>
      </c>
      <c r="G22" s="33">
        <v>12</v>
      </c>
      <c r="H22" s="32">
        <f>B19/100*65</f>
        <v>0</v>
      </c>
    </row>
    <row r="23" spans="1:10" x14ac:dyDescent="0.25">
      <c r="A23" s="36" t="s">
        <v>65</v>
      </c>
      <c r="B23" s="46" t="s">
        <v>12</v>
      </c>
      <c r="C23" s="36" t="s">
        <v>23</v>
      </c>
      <c r="D23" s="37" t="s">
        <v>26</v>
      </c>
      <c r="E23" s="37"/>
      <c r="F23" s="37"/>
      <c r="G23" s="37"/>
      <c r="H23" s="37"/>
      <c r="I23" s="37"/>
      <c r="J23" s="37"/>
    </row>
    <row r="24" spans="1:10" ht="15.75" thickBot="1" x14ac:dyDescent="0.3">
      <c r="A24" s="7"/>
      <c r="B24" s="6"/>
      <c r="C24" s="7"/>
      <c r="D24" s="29" t="s">
        <v>36</v>
      </c>
    </row>
    <row r="25" spans="1:10" x14ac:dyDescent="0.25">
      <c r="A25" s="36" t="s">
        <v>46</v>
      </c>
      <c r="B25" s="39"/>
      <c r="C25" s="40"/>
      <c r="D25" s="40"/>
      <c r="E25" s="40"/>
      <c r="F25" s="40"/>
      <c r="G25" s="40"/>
      <c r="H25" s="40"/>
      <c r="I25" s="40"/>
      <c r="J25" s="40"/>
    </row>
    <row r="26" spans="1:10" ht="15.75" x14ac:dyDescent="0.25">
      <c r="A26" s="14" t="s">
        <v>11</v>
      </c>
      <c r="B26" s="26" t="s">
        <v>31</v>
      </c>
      <c r="C26" s="19">
        <v>12</v>
      </c>
      <c r="D26" s="20">
        <f>B25/100*70</f>
        <v>0</v>
      </c>
      <c r="E26" s="19">
        <v>10</v>
      </c>
      <c r="F26" s="20">
        <f>B25/100*80</f>
        <v>0</v>
      </c>
      <c r="G26" s="21">
        <v>8</v>
      </c>
      <c r="H26" s="20">
        <f>B25/100*90</f>
        <v>0</v>
      </c>
      <c r="I26" s="21">
        <v>6</v>
      </c>
      <c r="J26" s="22">
        <f>B25/100*105</f>
        <v>0</v>
      </c>
    </row>
    <row r="27" spans="1:10" ht="15.75" x14ac:dyDescent="0.25">
      <c r="A27" s="47">
        <f>B25/100*40</f>
        <v>0</v>
      </c>
      <c r="B27" s="23" t="s">
        <v>29</v>
      </c>
      <c r="C27" s="19">
        <v>15</v>
      </c>
      <c r="D27" s="24">
        <f>B25/100*60</f>
        <v>0</v>
      </c>
      <c r="E27" s="19">
        <v>12</v>
      </c>
      <c r="F27" s="24">
        <f>B25/100*70</f>
        <v>0</v>
      </c>
      <c r="G27" s="21">
        <v>10</v>
      </c>
      <c r="H27" s="24">
        <f>B25/100*80</f>
        <v>0</v>
      </c>
      <c r="I27" s="21">
        <v>8</v>
      </c>
      <c r="J27" s="25">
        <f>B25/100*90</f>
        <v>0</v>
      </c>
    </row>
    <row r="28" spans="1:10" ht="15.75" thickBot="1" x14ac:dyDescent="0.3">
      <c r="B28" s="30" t="s">
        <v>30</v>
      </c>
      <c r="C28" s="31">
        <v>20</v>
      </c>
      <c r="D28" s="32">
        <f>B25/100*45</f>
        <v>0</v>
      </c>
      <c r="E28" s="31">
        <v>15</v>
      </c>
      <c r="F28" s="32">
        <f>B25/100*55</f>
        <v>0</v>
      </c>
      <c r="G28" s="33">
        <v>12</v>
      </c>
      <c r="H28" s="32">
        <f>B25/100*65</f>
        <v>0</v>
      </c>
    </row>
    <row r="29" spans="1:10" ht="15.75" thickBot="1" x14ac:dyDescent="0.3">
      <c r="A29" s="43" t="s">
        <v>72</v>
      </c>
      <c r="B29" s="42" t="s">
        <v>12</v>
      </c>
      <c r="C29" s="43" t="s">
        <v>23</v>
      </c>
      <c r="D29" s="44" t="s">
        <v>26</v>
      </c>
      <c r="E29" s="45"/>
      <c r="F29" s="45"/>
      <c r="G29" s="45"/>
      <c r="H29" s="45"/>
      <c r="I29" s="45"/>
      <c r="J29" s="44"/>
    </row>
    <row r="30" spans="1:10" ht="15.75" thickBot="1" x14ac:dyDescent="0.3">
      <c r="A30" s="43" t="s">
        <v>15</v>
      </c>
      <c r="B30" s="42" t="s">
        <v>12</v>
      </c>
      <c r="C30" s="43" t="s">
        <v>23</v>
      </c>
      <c r="D30" s="44" t="s">
        <v>26</v>
      </c>
      <c r="E30" s="44"/>
      <c r="F30" s="44"/>
      <c r="G30" s="44"/>
      <c r="H30" s="44"/>
      <c r="I30" s="44"/>
      <c r="J30" s="44"/>
    </row>
    <row r="31" spans="1:10" ht="15.75" thickBot="1" x14ac:dyDescent="0.3">
      <c r="A31" s="43" t="s">
        <v>44</v>
      </c>
      <c r="B31" s="45" t="s">
        <v>16</v>
      </c>
      <c r="C31" s="43" t="s">
        <v>23</v>
      </c>
      <c r="D31" s="44" t="s">
        <v>26</v>
      </c>
      <c r="E31" s="44"/>
      <c r="F31" s="44"/>
      <c r="G31" s="44"/>
      <c r="H31" s="44"/>
      <c r="I31" s="44"/>
      <c r="J31" s="44"/>
    </row>
    <row r="32" spans="1:10" x14ac:dyDescent="0.25">
      <c r="A32" s="36" t="s">
        <v>13</v>
      </c>
      <c r="B32" s="37"/>
      <c r="C32" s="35"/>
      <c r="D32" s="35"/>
      <c r="E32" s="35"/>
      <c r="F32" s="35"/>
      <c r="G32" s="35"/>
      <c r="H32" s="35"/>
      <c r="I32" s="35"/>
      <c r="J32" s="37"/>
    </row>
    <row r="33" spans="1:10" x14ac:dyDescent="0.25">
      <c r="C33" s="1"/>
      <c r="D33" s="1"/>
      <c r="E33" s="1"/>
      <c r="F33" s="1"/>
      <c r="G33" s="1"/>
      <c r="H33" s="1"/>
      <c r="I33" s="1"/>
    </row>
    <row r="34" spans="1:10" x14ac:dyDescent="0.25">
      <c r="A34" s="27" t="s">
        <v>80</v>
      </c>
      <c r="B34" s="4" t="s">
        <v>21</v>
      </c>
      <c r="C34" s="5" t="s">
        <v>9</v>
      </c>
      <c r="D34" s="5" t="s">
        <v>10</v>
      </c>
      <c r="E34" s="5" t="s">
        <v>9</v>
      </c>
      <c r="F34" s="5" t="s">
        <v>10</v>
      </c>
      <c r="G34" s="5" t="s">
        <v>9</v>
      </c>
      <c r="H34" s="5" t="s">
        <v>10</v>
      </c>
      <c r="I34" s="5" t="s">
        <v>9</v>
      </c>
      <c r="J34" s="5" t="s">
        <v>10</v>
      </c>
    </row>
    <row r="35" spans="1:10" x14ac:dyDescent="0.25">
      <c r="A35" s="13" t="s">
        <v>73</v>
      </c>
      <c r="B35" s="18"/>
      <c r="C35" s="5"/>
      <c r="D35" s="5"/>
      <c r="E35" s="5"/>
      <c r="F35" s="5"/>
      <c r="G35" s="5"/>
      <c r="H35" s="5"/>
      <c r="I35" s="5"/>
      <c r="J35" s="5"/>
    </row>
    <row r="36" spans="1:10" ht="15.75" x14ac:dyDescent="0.25">
      <c r="A36" s="14" t="s">
        <v>11</v>
      </c>
      <c r="B36" s="26" t="s">
        <v>31</v>
      </c>
      <c r="C36" s="19">
        <v>12</v>
      </c>
      <c r="D36" s="20">
        <f>B35/100*70</f>
        <v>0</v>
      </c>
      <c r="E36" s="19">
        <v>10</v>
      </c>
      <c r="F36" s="20">
        <f>B35/100*80</f>
        <v>0</v>
      </c>
      <c r="G36" s="21">
        <v>8</v>
      </c>
      <c r="H36" s="20">
        <f>B35/100*90</f>
        <v>0</v>
      </c>
      <c r="I36" s="21">
        <v>6</v>
      </c>
      <c r="J36" s="22">
        <f>B35/100*105</f>
        <v>0</v>
      </c>
    </row>
    <row r="37" spans="1:10" ht="15.75" x14ac:dyDescent="0.25">
      <c r="A37" s="47">
        <f>B35/100*40</f>
        <v>0</v>
      </c>
      <c r="B37" s="23" t="s">
        <v>29</v>
      </c>
      <c r="C37" s="19">
        <v>15</v>
      </c>
      <c r="D37" s="24">
        <f>B35/100*60</f>
        <v>0</v>
      </c>
      <c r="E37" s="19">
        <v>12</v>
      </c>
      <c r="F37" s="24">
        <f>B35/100*70</f>
        <v>0</v>
      </c>
      <c r="G37" s="21">
        <v>10</v>
      </c>
      <c r="H37" s="24">
        <f>B35/100*80</f>
        <v>0</v>
      </c>
      <c r="I37" s="21">
        <v>8</v>
      </c>
      <c r="J37" s="25">
        <f>B35/100*90</f>
        <v>0</v>
      </c>
    </row>
    <row r="38" spans="1:10" ht="15.75" thickBot="1" x14ac:dyDescent="0.3">
      <c r="B38" s="30" t="s">
        <v>30</v>
      </c>
      <c r="C38" s="31">
        <v>20</v>
      </c>
      <c r="D38" s="32">
        <f>B35/100*45</f>
        <v>0</v>
      </c>
      <c r="E38" s="31">
        <v>15</v>
      </c>
      <c r="F38" s="32">
        <f>B35/100*55</f>
        <v>0</v>
      </c>
      <c r="G38" s="33">
        <v>12</v>
      </c>
      <c r="H38" s="32">
        <f>B35/100*65</f>
        <v>0</v>
      </c>
    </row>
    <row r="39" spans="1:10" ht="15.75" thickBot="1" x14ac:dyDescent="0.3">
      <c r="A39" s="7" t="s">
        <v>74</v>
      </c>
      <c r="B39" s="42" t="s">
        <v>12</v>
      </c>
      <c r="C39" s="43" t="s">
        <v>23</v>
      </c>
      <c r="D39" s="44" t="s">
        <v>26</v>
      </c>
      <c r="E39" s="43"/>
      <c r="F39" s="48"/>
      <c r="G39" s="45"/>
      <c r="H39" s="48"/>
      <c r="I39" s="44"/>
      <c r="J39" s="44"/>
    </row>
    <row r="40" spans="1:10" ht="15.75" thickBot="1" x14ac:dyDescent="0.3">
      <c r="A40" s="13" t="s">
        <v>56</v>
      </c>
      <c r="B40" s="42" t="s">
        <v>12</v>
      </c>
      <c r="C40" s="43" t="s">
        <v>23</v>
      </c>
      <c r="D40" s="44" t="s">
        <v>26</v>
      </c>
      <c r="E40" s="45"/>
      <c r="F40" s="45"/>
      <c r="G40" s="45"/>
      <c r="H40" s="45"/>
      <c r="I40" s="45"/>
      <c r="J40" s="44"/>
    </row>
    <row r="41" spans="1:10" ht="15.75" thickBot="1" x14ac:dyDescent="0.3">
      <c r="A41" s="13" t="s">
        <v>57</v>
      </c>
      <c r="B41" s="42" t="s">
        <v>12</v>
      </c>
      <c r="C41" s="43" t="s">
        <v>23</v>
      </c>
      <c r="D41" s="44" t="s">
        <v>26</v>
      </c>
      <c r="E41" s="44"/>
      <c r="F41" s="44"/>
      <c r="G41" s="44"/>
      <c r="H41" s="44"/>
      <c r="I41" s="44"/>
      <c r="J41" s="44"/>
    </row>
    <row r="42" spans="1:10" x14ac:dyDescent="0.25">
      <c r="A42" s="7" t="s">
        <v>45</v>
      </c>
      <c r="B42" s="46" t="s">
        <v>12</v>
      </c>
      <c r="C42" s="36" t="s">
        <v>23</v>
      </c>
      <c r="D42" s="37" t="s">
        <v>26</v>
      </c>
      <c r="E42" s="37"/>
      <c r="F42" s="37"/>
      <c r="G42" s="37"/>
      <c r="H42" s="37"/>
      <c r="I42" s="37"/>
      <c r="J42" s="37"/>
    </row>
    <row r="43" spans="1:10" x14ac:dyDescent="0.25">
      <c r="C43" s="1"/>
      <c r="D43" s="1"/>
      <c r="E43" s="1"/>
      <c r="F43" s="1"/>
      <c r="G43" s="1"/>
      <c r="H43" s="1"/>
      <c r="I43" s="1"/>
    </row>
    <row r="44" spans="1:10" x14ac:dyDescent="0.25">
      <c r="A44" s="27" t="s">
        <v>81</v>
      </c>
      <c r="B44" s="4" t="s">
        <v>21</v>
      </c>
      <c r="C44" s="5" t="s">
        <v>9</v>
      </c>
      <c r="D44" s="5" t="s">
        <v>10</v>
      </c>
      <c r="E44" s="5" t="s">
        <v>9</v>
      </c>
      <c r="F44" s="5" t="s">
        <v>10</v>
      </c>
      <c r="G44" s="5" t="s">
        <v>9</v>
      </c>
      <c r="H44" s="5" t="s">
        <v>10</v>
      </c>
      <c r="I44" s="5" t="s">
        <v>9</v>
      </c>
      <c r="J44" s="5" t="s">
        <v>10</v>
      </c>
    </row>
    <row r="45" spans="1:10" x14ac:dyDescent="0.25">
      <c r="A45" s="13" t="s">
        <v>46</v>
      </c>
      <c r="B45" s="18"/>
      <c r="C45" s="5"/>
      <c r="D45" s="5"/>
      <c r="E45" s="5"/>
      <c r="F45" s="5"/>
      <c r="G45" s="5"/>
      <c r="H45" s="5"/>
      <c r="I45" s="5"/>
      <c r="J45" s="5"/>
    </row>
    <row r="46" spans="1:10" ht="15.75" x14ac:dyDescent="0.25">
      <c r="A46" s="14" t="s">
        <v>11</v>
      </c>
      <c r="B46" s="26" t="s">
        <v>31</v>
      </c>
      <c r="C46" s="19">
        <v>12</v>
      </c>
      <c r="D46" s="20">
        <f>B45/100*70</f>
        <v>0</v>
      </c>
      <c r="E46" s="19">
        <v>10</v>
      </c>
      <c r="F46" s="20">
        <f>B45/100*80</f>
        <v>0</v>
      </c>
      <c r="G46" s="21">
        <v>8</v>
      </c>
      <c r="H46" s="20">
        <f>B45/100*90</f>
        <v>0</v>
      </c>
      <c r="I46" s="21">
        <v>6</v>
      </c>
      <c r="J46" s="22">
        <f>B45/100*105</f>
        <v>0</v>
      </c>
    </row>
    <row r="47" spans="1:10" ht="15.75" x14ac:dyDescent="0.25">
      <c r="A47" s="47">
        <f>B45/100*40</f>
        <v>0</v>
      </c>
      <c r="B47" s="23" t="s">
        <v>29</v>
      </c>
      <c r="C47" s="19">
        <v>15</v>
      </c>
      <c r="D47" s="24">
        <f>B45/100*60</f>
        <v>0</v>
      </c>
      <c r="E47" s="19">
        <v>12</v>
      </c>
      <c r="F47" s="24">
        <f>B45/100*70</f>
        <v>0</v>
      </c>
      <c r="G47" s="21">
        <v>10</v>
      </c>
      <c r="H47" s="24">
        <f>B45/100*80</f>
        <v>0</v>
      </c>
      <c r="I47" s="21">
        <v>8</v>
      </c>
      <c r="J47" s="25">
        <f>B45/100*90</f>
        <v>0</v>
      </c>
    </row>
    <row r="48" spans="1:10" ht="15.75" thickBot="1" x14ac:dyDescent="0.3">
      <c r="B48" s="30" t="s">
        <v>30</v>
      </c>
      <c r="C48" s="31">
        <v>20</v>
      </c>
      <c r="D48" s="32">
        <f>B45/100*45</f>
        <v>0</v>
      </c>
      <c r="E48" s="31">
        <v>15</v>
      </c>
      <c r="F48" s="32">
        <f>B45/100*55</f>
        <v>0</v>
      </c>
      <c r="G48" s="33">
        <v>12</v>
      </c>
      <c r="H48" s="32">
        <f>B45/100*65</f>
        <v>0</v>
      </c>
    </row>
    <row r="49" spans="1:12" ht="15.75" thickBot="1" x14ac:dyDescent="0.3">
      <c r="A49" s="13" t="s">
        <v>75</v>
      </c>
      <c r="B49" s="42" t="s">
        <v>12</v>
      </c>
      <c r="C49" s="43" t="s">
        <v>23</v>
      </c>
      <c r="D49" s="44" t="s">
        <v>26</v>
      </c>
      <c r="E49" s="1"/>
      <c r="F49" s="1"/>
      <c r="G49" s="1"/>
      <c r="H49" s="1"/>
      <c r="I49" s="1"/>
    </row>
    <row r="50" spans="1:12" ht="15.75" thickBot="1" x14ac:dyDescent="0.3">
      <c r="A50" s="49" t="s">
        <v>60</v>
      </c>
      <c r="B50" s="42" t="s">
        <v>12</v>
      </c>
      <c r="C50" s="43" t="s">
        <v>23</v>
      </c>
      <c r="D50" s="44" t="s">
        <v>26</v>
      </c>
    </row>
    <row r="51" spans="1:12" ht="15.75" thickBot="1" x14ac:dyDescent="0.3">
      <c r="A51" s="7" t="s">
        <v>58</v>
      </c>
      <c r="B51" s="42" t="s">
        <v>12</v>
      </c>
      <c r="C51" s="43" t="s">
        <v>23</v>
      </c>
      <c r="D51" s="44" t="s">
        <v>26</v>
      </c>
    </row>
    <row r="52" spans="1:12" ht="15.75" thickBot="1" x14ac:dyDescent="0.3">
      <c r="A52" s="7" t="s">
        <v>13</v>
      </c>
      <c r="B52" s="42" t="s">
        <v>12</v>
      </c>
      <c r="C52" s="43" t="s">
        <v>23</v>
      </c>
      <c r="D52" s="44" t="s">
        <v>26</v>
      </c>
    </row>
    <row r="53" spans="1:12" x14ac:dyDescent="0.25">
      <c r="C53" s="1"/>
      <c r="D53" s="1"/>
      <c r="E53" s="1"/>
      <c r="F53" s="1"/>
      <c r="G53" s="1"/>
      <c r="H53" s="1"/>
      <c r="I53" s="1"/>
    </row>
    <row r="54" spans="1:12" x14ac:dyDescent="0.25">
      <c r="A54" s="51" t="s">
        <v>76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</sheetData>
  <mergeCells count="2">
    <mergeCell ref="A1:R1"/>
    <mergeCell ref="A54:L5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Explications</vt:lpstr>
      <vt:lpstr>Semaine 1</vt:lpstr>
      <vt:lpstr>Semaine 2</vt:lpstr>
      <vt:lpstr>Semaine 3</vt:lpstr>
      <vt:lpstr>Semaine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wyst</dc:creator>
  <cp:lastModifiedBy>Jim wyst</cp:lastModifiedBy>
  <dcterms:created xsi:type="dcterms:W3CDTF">2015-06-05T18:19:34Z</dcterms:created>
  <dcterms:modified xsi:type="dcterms:W3CDTF">2023-07-27T09:57:17Z</dcterms:modified>
</cp:coreProperties>
</file>