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Patap\Videos\Dossier programme DIAnobol\Acte 1\"/>
    </mc:Choice>
  </mc:AlternateContent>
  <xr:revisionPtr revIDLastSave="0" documentId="13_ncr:1_{146C0B92-3848-4AD5-855A-85EF0C1EEE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lications" sheetId="1" r:id="rId1"/>
    <sheet name="Option 1" sheetId="2" r:id="rId2"/>
    <sheet name="Option 2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2" i="3" l="1"/>
  <c r="L41" i="3"/>
  <c r="J41" i="3"/>
  <c r="H41" i="3"/>
  <c r="F41" i="3"/>
  <c r="D41" i="3"/>
  <c r="A37" i="3"/>
  <c r="L36" i="3"/>
  <c r="J36" i="3"/>
  <c r="H36" i="3"/>
  <c r="F36" i="3"/>
  <c r="D36" i="3"/>
  <c r="A34" i="3"/>
  <c r="L33" i="3"/>
  <c r="J33" i="3"/>
  <c r="H33" i="3"/>
  <c r="F33" i="3"/>
  <c r="D33" i="3"/>
  <c r="A31" i="3"/>
  <c r="L30" i="3"/>
  <c r="J30" i="3"/>
  <c r="H30" i="3"/>
  <c r="F30" i="3"/>
  <c r="D30" i="3"/>
  <c r="A23" i="3"/>
  <c r="L22" i="3"/>
  <c r="J22" i="3"/>
  <c r="H22" i="3"/>
  <c r="F22" i="3"/>
  <c r="D22" i="3"/>
  <c r="A20" i="3"/>
  <c r="L19" i="3"/>
  <c r="J19" i="3"/>
  <c r="H19" i="3"/>
  <c r="F19" i="3"/>
  <c r="D19" i="3"/>
  <c r="A17" i="3"/>
  <c r="L16" i="3"/>
  <c r="J16" i="3"/>
  <c r="H16" i="3"/>
  <c r="F16" i="3"/>
  <c r="D16" i="3"/>
  <c r="F14" i="3"/>
  <c r="D14" i="3"/>
  <c r="A12" i="3"/>
  <c r="L11" i="3"/>
  <c r="J11" i="3"/>
  <c r="H11" i="3"/>
  <c r="F11" i="3"/>
  <c r="D11" i="3"/>
  <c r="A9" i="3"/>
  <c r="L8" i="3"/>
  <c r="J8" i="3"/>
  <c r="H8" i="3"/>
  <c r="F8" i="3"/>
  <c r="D8" i="3"/>
  <c r="A6" i="3"/>
  <c r="L5" i="3"/>
  <c r="J5" i="3"/>
  <c r="H5" i="3"/>
  <c r="F5" i="3"/>
  <c r="D5" i="3"/>
  <c r="J43" i="2"/>
  <c r="H43" i="2"/>
  <c r="F43" i="2"/>
  <c r="D43" i="2"/>
  <c r="A44" i="2"/>
  <c r="L43" i="2"/>
  <c r="A41" i="2"/>
  <c r="L40" i="2"/>
  <c r="J40" i="2"/>
  <c r="H40" i="2"/>
  <c r="F40" i="2"/>
  <c r="D40" i="2"/>
  <c r="A38" i="2"/>
  <c r="L37" i="2"/>
  <c r="J37" i="2"/>
  <c r="H37" i="2"/>
  <c r="F37" i="2"/>
  <c r="D37" i="2"/>
  <c r="A35" i="2"/>
  <c r="L34" i="2"/>
  <c r="J34" i="2"/>
  <c r="H34" i="2"/>
  <c r="F34" i="2"/>
  <c r="D34" i="2"/>
  <c r="A32" i="2"/>
  <c r="L31" i="2"/>
  <c r="J31" i="2"/>
  <c r="H31" i="2"/>
  <c r="F31" i="2"/>
  <c r="D31" i="2"/>
  <c r="A23" i="2"/>
  <c r="L22" i="2"/>
  <c r="J22" i="2"/>
  <c r="H22" i="2"/>
  <c r="F22" i="2"/>
  <c r="D22" i="2"/>
  <c r="A20" i="2"/>
  <c r="L19" i="2"/>
  <c r="J19" i="2"/>
  <c r="H19" i="2"/>
  <c r="F19" i="2"/>
  <c r="D19" i="2"/>
  <c r="A17" i="2"/>
  <c r="L16" i="2"/>
  <c r="J16" i="2"/>
  <c r="H16" i="2"/>
  <c r="F16" i="2"/>
  <c r="D16" i="2"/>
  <c r="A12" i="2"/>
  <c r="L11" i="2"/>
  <c r="J11" i="2"/>
  <c r="H11" i="2"/>
  <c r="F11" i="2"/>
  <c r="D11" i="2"/>
  <c r="A9" i="2"/>
  <c r="L8" i="2"/>
  <c r="J8" i="2"/>
  <c r="H8" i="2"/>
  <c r="F8" i="2"/>
  <c r="D8" i="2"/>
  <c r="L5" i="2"/>
  <c r="H5" i="2"/>
  <c r="A6" i="2"/>
  <c r="J5" i="2"/>
  <c r="F5" i="2"/>
  <c r="D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wyst</author>
  </authors>
  <commentList>
    <comment ref="B4" authorId="0" shapeId="0" xr:uid="{90A9A906-A08B-476F-9419-8E6B0499F51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7" authorId="0" shapeId="0" xr:uid="{72828D4F-0D9E-4049-9F35-CE06431A5BF3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0" authorId="0" shapeId="0" xr:uid="{2C3ED56F-7573-4792-8ECC-5E19FF3C1F2E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3" authorId="0" shapeId="0" xr:uid="{09EBE736-BCFA-4EA5-8FFC-1A134855A223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4" authorId="0" shapeId="0" xr:uid="{359FCCE9-02FF-47CB-8431-6F2405684443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5" authorId="0" shapeId="0" xr:uid="{E13C89B0-EC7B-4A20-A6D4-82246802D978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8" authorId="0" shapeId="0" xr:uid="{CC6EDE7B-F7A6-4E05-8148-3C9CD2567516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1" authorId="0" shapeId="0" xr:uid="{CF53BD80-61A6-4508-B93F-AB60D0D22B83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0" authorId="0" shapeId="0" xr:uid="{3A336EB3-863E-4CC5-8095-28E8FC040529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3" authorId="0" shapeId="0" xr:uid="{65B80DE7-D7A6-43AF-9409-76F21EC34439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6" authorId="0" shapeId="0" xr:uid="{F259F2E7-EA1B-4FD3-81DE-006D8DC0C7F4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9" authorId="0" shapeId="0" xr:uid="{05CB5F2C-1889-494A-955C-0B1CFC3CC40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2" authorId="0" shapeId="0" xr:uid="{91785CE2-7255-4E78-8C45-AE5B1D6DAF2C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5" authorId="0" shapeId="0" xr:uid="{8AF76E56-E0E9-423D-B320-57F56724A753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 wyst</author>
  </authors>
  <commentList>
    <comment ref="B4" authorId="0" shapeId="0" xr:uid="{FA503E25-1296-4206-BC92-FFA28BFA7E99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7" authorId="0" shapeId="0" xr:uid="{5CAC13AD-5756-4D9E-A1EE-08E1D0BDF81A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0" authorId="0" shapeId="0" xr:uid="{DA5EBCD2-34FB-44D7-869A-D0EEE03F3AE3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3" authorId="0" shapeId="0" xr:uid="{3F095E5D-DE78-4AC9-9C7F-87209FE48ED0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4" authorId="0" shapeId="0" xr:uid="{96AB2191-6D39-42F5-A6C4-FE3AFAAEA8D3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5" authorId="0" shapeId="0" xr:uid="{36822B19-9CBE-4151-B3EA-99DE840AAA50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18" authorId="0" shapeId="0" xr:uid="{C6AEACAA-D3EE-473D-B920-4A9CBFFB8704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1" authorId="0" shapeId="0" xr:uid="{1D80E23F-862F-4BC9-AECA-95986067E3AE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29" authorId="0" shapeId="0" xr:uid="{EB2A2465-CC65-46F8-82DC-CD2A73B06F6A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2" authorId="0" shapeId="0" xr:uid="{244BB2CE-5CC1-49F9-A82A-EF1BBC5F17D4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35" authorId="0" shapeId="0" xr:uid="{D8602D0F-3D34-4634-A76D-C190908E68B3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0" authorId="0" shapeId="0" xr:uid="{11B08DAD-7FA1-4087-8399-29516508FC73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  <comment ref="B43" authorId="0" shapeId="0" xr:uid="{EF757043-089D-4695-8998-14CD26637CBF}">
      <text>
        <r>
          <rPr>
            <sz val="9"/>
            <color indexed="81"/>
            <rFont val="Tahoma"/>
            <family val="2"/>
          </rPr>
          <t xml:space="preserve">Insérer votre poids à 6RM, tout se mettra à jour, y compris votre échauffement.
</t>
        </r>
      </text>
    </comment>
  </commentList>
</comments>
</file>

<file path=xl/sharedStrings.xml><?xml version="1.0" encoding="utf-8"?>
<sst xmlns="http://schemas.openxmlformats.org/spreadsheetml/2006/main" count="183" uniqueCount="45">
  <si>
    <t>1 série de chauffe de l'exercice que nous devons effectuer, par exemple, le développé assis à la machine.</t>
  </si>
  <si>
    <t>Imaginons que je fasse 6 répétitions à 70 kg. La série de chauffe se fera à 40% du poids de 6 RM suivant le poids déjà atteint à 6RM, donc ici la série de chauffe sera de 28kg sur 20 répétitions.</t>
  </si>
  <si>
    <t>Répétitions</t>
  </si>
  <si>
    <t>Poids</t>
  </si>
  <si>
    <t>Echauffement 20 reps à 40%</t>
  </si>
  <si>
    <t>Abducteur in</t>
  </si>
  <si>
    <t>Poids de base (6RM)</t>
  </si>
  <si>
    <t>Ecarté pectoraux à la machine</t>
  </si>
  <si>
    <t>Curl à la machine</t>
  </si>
  <si>
    <t>Il faut uniquement remplir la case bleue (poids 6 RM)</t>
  </si>
  <si>
    <t>Tirage vertical à la machine</t>
  </si>
  <si>
    <t>Développé assis à la machine convergente</t>
  </si>
  <si>
    <t>Triceps à la machine</t>
  </si>
  <si>
    <t>Dips à la machine</t>
  </si>
  <si>
    <t>Leg extension</t>
  </si>
  <si>
    <t>Abducteur out</t>
  </si>
  <si>
    <t>Curl marteau</t>
  </si>
  <si>
    <t>Max</t>
  </si>
  <si>
    <t>Haut</t>
  </si>
  <si>
    <t>Elévation à la machine</t>
  </si>
  <si>
    <t>Repos entre les séries</t>
  </si>
  <si>
    <t>2' à 3'</t>
  </si>
  <si>
    <t>1' à 1'30</t>
  </si>
  <si>
    <t>Crunch à la machine</t>
  </si>
  <si>
    <t>Bas</t>
  </si>
  <si>
    <t>Leg press incliné</t>
  </si>
  <si>
    <t>Mollets machine</t>
  </si>
  <si>
    <t>Organisation des séances: J1 haut, J2 repos, J3 bas, J4 repos, J5 haut, J6 repos, J7 bas, J8 repos, J9 repos, J10 haut, etc.</t>
  </si>
  <si>
    <t>Bas des abdominaux</t>
  </si>
  <si>
    <t>PDC</t>
  </si>
  <si>
    <t>A faire autant de fois que vous progressez, quand vous avez envie de varier, passer à l'option 2</t>
  </si>
  <si>
    <t>Lombaires</t>
  </si>
  <si>
    <t>Utilisez des rest pause pour continuer jusqu'au max</t>
  </si>
  <si>
    <t>Rowing assis à la machine</t>
  </si>
  <si>
    <t>Pompes</t>
  </si>
  <si>
    <t>Utilisez des rest pause pour continuer jusqu'au max et augmenter de 2,5 kg quand possible</t>
  </si>
  <si>
    <t>Magic triceps</t>
  </si>
  <si>
    <t>Leg press horizontale</t>
  </si>
  <si>
    <t>Fentes avec haltères</t>
  </si>
  <si>
    <t>Leg curl assis ou couché</t>
  </si>
  <si>
    <t>Exercice de la chaise</t>
  </si>
  <si>
    <t>Essayez de tenir 3 minutes, faites 2 séries en vous reposant 1'30. Quand vous y arriverez, ajouter du lest.</t>
  </si>
  <si>
    <t xml:space="preserve">Indiquez dans la case bleue le poids que vous pouvez soulever 6 fois, n'hésitez pas à faire comme si c'était 8 à 10 si vous voulez avoir un peu de marge. </t>
  </si>
  <si>
    <t>Ceci mettra à jour toutes les cellules.</t>
  </si>
  <si>
    <t>A faire autant de fois que vous progressez, quand vous avez envie de varier, revenez à l'option 1 ou recommencez l'acte 1 pour refaire une nouvelle routine.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</si>
</sst>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141414"/>
      <name val="Trebuchet MS"/>
      <family val="2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rgb="FFFF0000"/>
      <name val="Trebuchet MS"/>
      <family val="2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4" borderId="0" xfId="0" quotePrefix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0" fillId="3" borderId="1" xfId="0" quotePrefix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0" fontId="5" fillId="0" borderId="3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0" fillId="8" borderId="1" xfId="0" applyNumberFormat="1" applyFill="1" applyBorder="1"/>
    <xf numFmtId="0" fontId="0" fillId="0" borderId="1" xfId="0" quotePrefix="1" applyFill="1" applyBorder="1" applyAlignment="1">
      <alignment horizontal="center"/>
    </xf>
    <xf numFmtId="0" fontId="1" fillId="0" borderId="0" xfId="0" quotePrefix="1" applyFont="1" applyFill="1" applyAlignment="1">
      <alignment horizontal="center"/>
    </xf>
    <xf numFmtId="0" fontId="7" fillId="10" borderId="0" xfId="0" quotePrefix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3" borderId="5" xfId="0" quotePrefix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workbookViewId="0">
      <selection activeCell="F20" sqref="F20"/>
    </sheetView>
  </sheetViews>
  <sheetFormatPr baseColWidth="10" defaultColWidth="9.140625" defaultRowHeight="15" x14ac:dyDescent="0.25"/>
  <sheetData>
    <row r="1" spans="1:1" ht="16.5" customHeight="1" x14ac:dyDescent="0.3">
      <c r="A1" s="2" t="s">
        <v>0</v>
      </c>
    </row>
    <row r="3" spans="1:1" s="3" customFormat="1" ht="16.5" customHeight="1" x14ac:dyDescent="0.3">
      <c r="A3" s="2" t="s">
        <v>1</v>
      </c>
    </row>
    <row r="4" spans="1:1" s="3" customFormat="1" ht="16.5" customHeight="1" x14ac:dyDescent="0.3">
      <c r="A4" s="2"/>
    </row>
    <row r="5" spans="1:1" s="3" customFormat="1" ht="16.5" customHeight="1" x14ac:dyDescent="0.3">
      <c r="A5" s="2" t="s">
        <v>42</v>
      </c>
    </row>
    <row r="6" spans="1:1" s="3" customFormat="1" ht="16.5" customHeight="1" x14ac:dyDescent="0.3">
      <c r="A6" s="2"/>
    </row>
    <row r="7" spans="1:1" s="3" customFormat="1" ht="16.5" x14ac:dyDescent="0.3">
      <c r="A7" s="2" t="s">
        <v>43</v>
      </c>
    </row>
    <row r="8" spans="1:1" s="3" customFormat="1" ht="16.5" x14ac:dyDescent="0.3">
      <c r="A8" s="2"/>
    </row>
    <row r="9" spans="1:1" s="3" customFormat="1" ht="16.5" x14ac:dyDescent="0.3">
      <c r="A9" s="2"/>
    </row>
    <row r="11" spans="1:1" ht="16.5" x14ac:dyDescent="0.3">
      <c r="A11" s="10" t="s">
        <v>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6F229-6315-4BEA-A0B2-359C05BE9C76}">
  <dimension ref="A1:R56"/>
  <sheetViews>
    <sheetView topLeftCell="A19" workbookViewId="0">
      <selection activeCell="A48" sqref="A48:M48"/>
    </sheetView>
  </sheetViews>
  <sheetFormatPr baseColWidth="10" defaultRowHeight="15" x14ac:dyDescent="0.25"/>
  <cols>
    <col min="1" max="1" width="39" bestFit="1" customWidth="1"/>
    <col min="2" max="2" width="19.28515625" customWidth="1"/>
    <col min="12" max="12" width="29.28515625" customWidth="1"/>
    <col min="13" max="13" width="31.7109375" customWidth="1"/>
  </cols>
  <sheetData>
    <row r="1" spans="1:18" ht="21" x14ac:dyDescent="0.3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2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9"/>
      <c r="O2" s="9"/>
      <c r="P2" s="9"/>
      <c r="Q2" s="9"/>
      <c r="R2" s="9"/>
    </row>
    <row r="3" spans="1:18" ht="15.75" x14ac:dyDescent="0.25">
      <c r="A3" s="13" t="s">
        <v>18</v>
      </c>
      <c r="B3" s="4" t="s">
        <v>6</v>
      </c>
      <c r="C3" s="5" t="s">
        <v>2</v>
      </c>
      <c r="D3" s="5" t="s">
        <v>3</v>
      </c>
      <c r="E3" s="5" t="s">
        <v>2</v>
      </c>
      <c r="F3" s="5" t="s">
        <v>3</v>
      </c>
      <c r="G3" s="5" t="s">
        <v>2</v>
      </c>
      <c r="H3" s="5" t="s">
        <v>3</v>
      </c>
      <c r="I3" s="5" t="s">
        <v>2</v>
      </c>
      <c r="J3" s="5" t="s">
        <v>3</v>
      </c>
      <c r="K3" s="5" t="s">
        <v>2</v>
      </c>
      <c r="L3" s="5" t="s">
        <v>3</v>
      </c>
      <c r="M3" s="5" t="s">
        <v>20</v>
      </c>
    </row>
    <row r="4" spans="1:18" x14ac:dyDescent="0.25">
      <c r="A4" s="8" t="s">
        <v>11</v>
      </c>
      <c r="B4" s="11"/>
      <c r="C4" s="5"/>
      <c r="D4" s="5"/>
      <c r="E4" s="5"/>
      <c r="F4" s="5"/>
      <c r="G4" s="5"/>
      <c r="H4" s="5"/>
      <c r="I4" s="5"/>
      <c r="J4" s="5"/>
    </row>
    <row r="5" spans="1:18" ht="15.75" x14ac:dyDescent="0.25">
      <c r="A5" s="7" t="s">
        <v>4</v>
      </c>
      <c r="B5" s="23"/>
      <c r="C5" s="25">
        <v>12</v>
      </c>
      <c r="D5" s="12">
        <f>B4/100*70</f>
        <v>0</v>
      </c>
      <c r="E5" s="26">
        <v>10</v>
      </c>
      <c r="F5" s="27">
        <f>B4/100*80</f>
        <v>0</v>
      </c>
      <c r="G5" s="28">
        <v>8</v>
      </c>
      <c r="H5" s="29">
        <f>B4/100*90</f>
        <v>0</v>
      </c>
      <c r="I5" s="30">
        <v>6</v>
      </c>
      <c r="J5" s="31">
        <f>B4/100*105</f>
        <v>0</v>
      </c>
      <c r="K5" s="24" t="s">
        <v>17</v>
      </c>
      <c r="L5" s="24">
        <f>B4/100*90</f>
        <v>0</v>
      </c>
      <c r="M5" s="1" t="s">
        <v>21</v>
      </c>
    </row>
    <row r="6" spans="1:18" ht="16.5" thickBot="1" x14ac:dyDescent="0.3">
      <c r="A6" s="6">
        <f>B4/100*40</f>
        <v>0</v>
      </c>
      <c r="B6" s="18"/>
      <c r="C6" s="19"/>
      <c r="D6" s="20"/>
      <c r="E6" s="19"/>
      <c r="F6" s="20"/>
      <c r="G6" s="21"/>
      <c r="H6" s="20"/>
      <c r="I6" s="21"/>
      <c r="J6" s="22"/>
      <c r="K6" s="17"/>
    </row>
    <row r="7" spans="1:18" x14ac:dyDescent="0.25">
      <c r="A7" s="15" t="s">
        <v>10</v>
      </c>
      <c r="B7" s="11"/>
      <c r="C7" s="5"/>
      <c r="D7" s="5"/>
      <c r="E7" s="5"/>
      <c r="F7" s="5"/>
      <c r="G7" s="5"/>
      <c r="H7" s="5"/>
      <c r="I7" s="5"/>
      <c r="J7" s="5"/>
    </row>
    <row r="8" spans="1:18" ht="15.75" x14ac:dyDescent="0.25">
      <c r="A8" s="7" t="s">
        <v>4</v>
      </c>
      <c r="B8" s="23"/>
      <c r="C8" s="25">
        <v>12</v>
      </c>
      <c r="D8" s="12">
        <f>B7/100*70</f>
        <v>0</v>
      </c>
      <c r="E8" s="26">
        <v>10</v>
      </c>
      <c r="F8" s="27">
        <f>B7/100*80</f>
        <v>0</v>
      </c>
      <c r="G8" s="28">
        <v>8</v>
      </c>
      <c r="H8" s="29">
        <f>B7/100*90</f>
        <v>0</v>
      </c>
      <c r="I8" s="30">
        <v>6</v>
      </c>
      <c r="J8" s="31">
        <f>B7/100*105</f>
        <v>0</v>
      </c>
      <c r="K8" s="24" t="s">
        <v>17</v>
      </c>
      <c r="L8" s="24">
        <f>B7/100*90</f>
        <v>0</v>
      </c>
      <c r="M8" s="1" t="s">
        <v>21</v>
      </c>
    </row>
    <row r="9" spans="1:18" ht="16.5" thickBot="1" x14ac:dyDescent="0.3">
      <c r="A9" s="6">
        <f>B7/100*40</f>
        <v>0</v>
      </c>
      <c r="B9" s="18"/>
      <c r="C9" s="19"/>
      <c r="D9" s="20"/>
      <c r="E9" s="19"/>
      <c r="F9" s="20"/>
      <c r="G9" s="21"/>
      <c r="H9" s="20"/>
      <c r="I9" s="21"/>
      <c r="J9" s="22"/>
      <c r="K9" s="17"/>
    </row>
    <row r="10" spans="1:18" x14ac:dyDescent="0.25">
      <c r="A10" s="15" t="s">
        <v>19</v>
      </c>
      <c r="B10" s="11"/>
      <c r="C10" s="5"/>
      <c r="D10" s="5"/>
      <c r="E10" s="5"/>
      <c r="F10" s="5"/>
      <c r="G10" s="5"/>
      <c r="H10" s="5"/>
      <c r="I10" s="5"/>
      <c r="J10" s="5"/>
    </row>
    <row r="11" spans="1:18" ht="15.75" x14ac:dyDescent="0.25">
      <c r="A11" s="7" t="s">
        <v>4</v>
      </c>
      <c r="B11" s="23"/>
      <c r="C11" s="25">
        <v>12</v>
      </c>
      <c r="D11" s="12">
        <f>B10/100*70</f>
        <v>0</v>
      </c>
      <c r="E11" s="26">
        <v>10</v>
      </c>
      <c r="F11" s="27">
        <f>B10/100*80</f>
        <v>0</v>
      </c>
      <c r="G11" s="28">
        <v>8</v>
      </c>
      <c r="H11" s="29">
        <f>B10/100*90</f>
        <v>0</v>
      </c>
      <c r="I11" s="30">
        <v>6</v>
      </c>
      <c r="J11" s="31">
        <f>B10/100*105</f>
        <v>0</v>
      </c>
      <c r="K11" s="24" t="s">
        <v>17</v>
      </c>
      <c r="L11" s="24">
        <f>B10/100*90</f>
        <v>0</v>
      </c>
      <c r="M11" s="1" t="s">
        <v>21</v>
      </c>
    </row>
    <row r="12" spans="1:18" ht="16.5" thickBot="1" x14ac:dyDescent="0.3">
      <c r="A12" s="6">
        <f>B10/100*40</f>
        <v>0</v>
      </c>
      <c r="B12" s="18"/>
      <c r="C12" s="19"/>
      <c r="D12" s="20"/>
      <c r="E12" s="19"/>
      <c r="F12" s="20"/>
      <c r="G12" s="21"/>
      <c r="H12" s="20"/>
      <c r="I12" s="21"/>
      <c r="J12" s="22"/>
      <c r="K12" s="17"/>
    </row>
    <row r="13" spans="1:18" ht="15.75" thickBot="1" x14ac:dyDescent="0.3">
      <c r="A13" s="14" t="s">
        <v>7</v>
      </c>
      <c r="B13" s="32"/>
      <c r="C13" s="25" t="s">
        <v>17</v>
      </c>
      <c r="D13" s="12"/>
      <c r="E13" s="26" t="s">
        <v>17</v>
      </c>
      <c r="F13" s="27"/>
      <c r="G13" s="36" t="s">
        <v>32</v>
      </c>
      <c r="H13" s="35"/>
      <c r="I13" s="35"/>
      <c r="J13" s="35"/>
      <c r="K13" s="35"/>
      <c r="L13" s="35"/>
      <c r="M13" s="1" t="s">
        <v>22</v>
      </c>
    </row>
    <row r="14" spans="1:18" ht="15.75" thickBot="1" x14ac:dyDescent="0.3">
      <c r="A14" s="14" t="s">
        <v>31</v>
      </c>
      <c r="B14" s="32"/>
      <c r="C14" s="25" t="s">
        <v>17</v>
      </c>
      <c r="D14" s="12" t="s">
        <v>29</v>
      </c>
      <c r="E14" s="26" t="s">
        <v>17</v>
      </c>
      <c r="F14" s="27" t="s">
        <v>29</v>
      </c>
      <c r="G14" s="36" t="s">
        <v>35</v>
      </c>
      <c r="H14" s="35"/>
      <c r="I14" s="35"/>
      <c r="J14" s="35"/>
      <c r="K14" s="35"/>
      <c r="L14" s="35"/>
      <c r="M14" s="1" t="s">
        <v>22</v>
      </c>
    </row>
    <row r="15" spans="1:18" x14ac:dyDescent="0.25">
      <c r="A15" s="15" t="s">
        <v>12</v>
      </c>
      <c r="B15" s="11"/>
      <c r="C15" s="5"/>
      <c r="D15" s="5"/>
      <c r="E15" s="5"/>
      <c r="F15" s="5"/>
      <c r="G15" s="5"/>
      <c r="H15" s="5"/>
      <c r="I15" s="5"/>
      <c r="J15" s="5"/>
    </row>
    <row r="16" spans="1:18" ht="15.75" x14ac:dyDescent="0.25">
      <c r="A16" s="7" t="s">
        <v>4</v>
      </c>
      <c r="B16" s="23"/>
      <c r="C16" s="25">
        <v>12</v>
      </c>
      <c r="D16" s="12">
        <f>B15/100*70</f>
        <v>0</v>
      </c>
      <c r="E16" s="26">
        <v>10</v>
      </c>
      <c r="F16" s="27">
        <f>B15/100*80</f>
        <v>0</v>
      </c>
      <c r="G16" s="28">
        <v>8</v>
      </c>
      <c r="H16" s="29">
        <f>B15/100*90</f>
        <v>0</v>
      </c>
      <c r="I16" s="30">
        <v>6</v>
      </c>
      <c r="J16" s="31">
        <f>B15/100*105</f>
        <v>0</v>
      </c>
      <c r="K16" s="24" t="s">
        <v>17</v>
      </c>
      <c r="L16" s="24">
        <f>B15/100*90</f>
        <v>0</v>
      </c>
      <c r="M16" s="1" t="s">
        <v>22</v>
      </c>
    </row>
    <row r="17" spans="1:13" ht="16.5" thickBot="1" x14ac:dyDescent="0.3">
      <c r="A17" s="6">
        <f>B15/100*40</f>
        <v>0</v>
      </c>
      <c r="B17" s="18"/>
      <c r="C17" s="19"/>
      <c r="D17" s="20"/>
      <c r="E17" s="19"/>
      <c r="F17" s="20"/>
      <c r="G17" s="21"/>
      <c r="H17" s="20"/>
      <c r="I17" s="21"/>
      <c r="J17" s="22"/>
      <c r="K17" s="17"/>
    </row>
    <row r="18" spans="1:13" x14ac:dyDescent="0.25">
      <c r="A18" s="15" t="s">
        <v>8</v>
      </c>
      <c r="B18" s="11"/>
      <c r="C18" s="5"/>
      <c r="D18" s="5"/>
      <c r="E18" s="5"/>
      <c r="F18" s="5"/>
      <c r="G18" s="5"/>
      <c r="H18" s="5"/>
      <c r="I18" s="5"/>
      <c r="J18" s="5"/>
    </row>
    <row r="19" spans="1:13" ht="15.75" x14ac:dyDescent="0.25">
      <c r="A19" s="7" t="s">
        <v>4</v>
      </c>
      <c r="B19" s="23"/>
      <c r="C19" s="25">
        <v>12</v>
      </c>
      <c r="D19" s="12">
        <f>B18/100*70</f>
        <v>0</v>
      </c>
      <c r="E19" s="26">
        <v>10</v>
      </c>
      <c r="F19" s="27">
        <f>B18/100*80</f>
        <v>0</v>
      </c>
      <c r="G19" s="28">
        <v>8</v>
      </c>
      <c r="H19" s="29">
        <f>B18/100*90</f>
        <v>0</v>
      </c>
      <c r="I19" s="30">
        <v>6</v>
      </c>
      <c r="J19" s="31">
        <f>B18/100*105</f>
        <v>0</v>
      </c>
      <c r="K19" s="24" t="s">
        <v>17</v>
      </c>
      <c r="L19" s="24">
        <f>B18/100*90</f>
        <v>0</v>
      </c>
    </row>
    <row r="20" spans="1:13" ht="16.5" thickBot="1" x14ac:dyDescent="0.3">
      <c r="A20" s="6">
        <f>B18/100*40</f>
        <v>0</v>
      </c>
      <c r="B20" s="18"/>
      <c r="C20" s="19"/>
      <c r="D20" s="20"/>
      <c r="E20" s="19"/>
      <c r="F20" s="20"/>
      <c r="G20" s="21"/>
      <c r="H20" s="20"/>
      <c r="I20" s="21"/>
      <c r="J20" s="22"/>
      <c r="K20" s="17"/>
    </row>
    <row r="21" spans="1:13" x14ac:dyDescent="0.25">
      <c r="A21" s="15" t="s">
        <v>23</v>
      </c>
      <c r="B21" s="11"/>
      <c r="C21" s="5"/>
      <c r="D21" s="5"/>
      <c r="E21" s="5"/>
      <c r="F21" s="5"/>
      <c r="G21" s="5"/>
      <c r="H21" s="5"/>
      <c r="I21" s="5"/>
      <c r="J21" s="5"/>
    </row>
    <row r="22" spans="1:13" ht="15.75" x14ac:dyDescent="0.25">
      <c r="A22" s="7" t="s">
        <v>4</v>
      </c>
      <c r="B22" s="23"/>
      <c r="C22" s="25">
        <v>15</v>
      </c>
      <c r="D22" s="12">
        <f>B21/100*70</f>
        <v>0</v>
      </c>
      <c r="E22" s="26">
        <v>12</v>
      </c>
      <c r="F22" s="27">
        <f>B21/100*80</f>
        <v>0</v>
      </c>
      <c r="G22" s="28">
        <v>10</v>
      </c>
      <c r="H22" s="29">
        <f>B21/100*90</f>
        <v>0</v>
      </c>
      <c r="I22" s="30">
        <v>6</v>
      </c>
      <c r="J22" s="31">
        <f>B21/100*105</f>
        <v>0</v>
      </c>
      <c r="K22" s="24" t="s">
        <v>17</v>
      </c>
      <c r="L22" s="24">
        <f>B21/100*90</f>
        <v>0</v>
      </c>
    </row>
    <row r="23" spans="1:13" ht="15.75" x14ac:dyDescent="0.25">
      <c r="A23" s="6">
        <f>B21/100*40</f>
        <v>0</v>
      </c>
      <c r="B23" s="18"/>
      <c r="C23" s="19"/>
      <c r="D23" s="20"/>
      <c r="E23" s="19"/>
      <c r="F23" s="20"/>
      <c r="G23" s="21"/>
      <c r="H23" s="20"/>
      <c r="I23" s="21"/>
      <c r="J23" s="22"/>
      <c r="K23" s="17"/>
    </row>
    <row r="24" spans="1:13" ht="15.75" x14ac:dyDescent="0.25">
      <c r="A24" s="33"/>
      <c r="B24" s="18"/>
      <c r="C24" s="19"/>
      <c r="D24" s="20"/>
      <c r="E24" s="19"/>
      <c r="F24" s="20"/>
      <c r="G24" s="21"/>
      <c r="H24" s="20"/>
      <c r="I24" s="21"/>
      <c r="J24" s="22"/>
      <c r="K24" s="17"/>
    </row>
    <row r="25" spans="1:13" ht="15.75" x14ac:dyDescent="0.25">
      <c r="A25" s="33"/>
      <c r="B25" s="18"/>
      <c r="C25" s="19"/>
      <c r="D25" s="20"/>
      <c r="E25" s="19"/>
      <c r="F25" s="20"/>
      <c r="G25" s="21"/>
      <c r="H25" s="20"/>
      <c r="I25" s="21"/>
      <c r="J25" s="22"/>
      <c r="K25" s="17"/>
    </row>
    <row r="26" spans="1:13" ht="15.75" x14ac:dyDescent="0.25">
      <c r="A26" s="33"/>
      <c r="B26" s="18"/>
      <c r="C26" s="19"/>
      <c r="D26" s="20"/>
      <c r="E26" s="19"/>
      <c r="F26" s="20"/>
      <c r="G26" s="21"/>
      <c r="H26" s="20"/>
      <c r="I26" s="21"/>
      <c r="J26" s="22"/>
      <c r="K26" s="17"/>
    </row>
    <row r="27" spans="1:13" ht="15.75" x14ac:dyDescent="0.25">
      <c r="A27" s="33"/>
      <c r="B27" s="18"/>
      <c r="C27" s="19"/>
      <c r="D27" s="20"/>
      <c r="E27" s="19"/>
      <c r="F27" s="20"/>
      <c r="G27" s="21"/>
      <c r="H27" s="20"/>
      <c r="I27" s="21"/>
      <c r="J27" s="22"/>
      <c r="K27" s="17"/>
    </row>
    <row r="28" spans="1:13" x14ac:dyDescent="0.25">
      <c r="B28" s="17"/>
      <c r="C28" s="19"/>
      <c r="D28" s="20"/>
      <c r="E28" s="19"/>
      <c r="F28" s="20"/>
      <c r="G28" s="21"/>
      <c r="H28" s="20"/>
      <c r="I28" s="17"/>
      <c r="J28" s="17"/>
      <c r="K28" s="17"/>
    </row>
    <row r="29" spans="1:13" ht="15.75" x14ac:dyDescent="0.25">
      <c r="A29" s="13" t="s">
        <v>24</v>
      </c>
      <c r="B29" s="4" t="s">
        <v>6</v>
      </c>
      <c r="C29" s="5" t="s">
        <v>2</v>
      </c>
      <c r="D29" s="5" t="s">
        <v>3</v>
      </c>
      <c r="E29" s="5" t="s">
        <v>2</v>
      </c>
      <c r="F29" s="5" t="s">
        <v>3</v>
      </c>
      <c r="G29" s="5" t="s">
        <v>2</v>
      </c>
      <c r="H29" s="5" t="s">
        <v>3</v>
      </c>
      <c r="I29" s="5" t="s">
        <v>2</v>
      </c>
      <c r="J29" s="5" t="s">
        <v>3</v>
      </c>
      <c r="K29" s="5" t="s">
        <v>2</v>
      </c>
      <c r="L29" s="5" t="s">
        <v>3</v>
      </c>
      <c r="M29" s="5" t="s">
        <v>20</v>
      </c>
    </row>
    <row r="30" spans="1:13" x14ac:dyDescent="0.25">
      <c r="A30" s="8" t="s">
        <v>25</v>
      </c>
      <c r="B30" s="11"/>
      <c r="C30" s="5"/>
      <c r="D30" s="5"/>
      <c r="E30" s="5"/>
      <c r="F30" s="5"/>
      <c r="G30" s="5"/>
      <c r="H30" s="5"/>
      <c r="I30" s="5"/>
      <c r="J30" s="5"/>
    </row>
    <row r="31" spans="1:13" ht="15.75" x14ac:dyDescent="0.25">
      <c r="A31" s="7" t="s">
        <v>4</v>
      </c>
      <c r="B31" s="23"/>
      <c r="C31" s="25">
        <v>12</v>
      </c>
      <c r="D31" s="12">
        <f>B30/100*70</f>
        <v>0</v>
      </c>
      <c r="E31" s="26">
        <v>10</v>
      </c>
      <c r="F31" s="27">
        <f>B30/100*80</f>
        <v>0</v>
      </c>
      <c r="G31" s="28">
        <v>8</v>
      </c>
      <c r="H31" s="29">
        <f>B30/100*90</f>
        <v>0</v>
      </c>
      <c r="I31" s="30">
        <v>6</v>
      </c>
      <c r="J31" s="31">
        <f>B30/100*105</f>
        <v>0</v>
      </c>
      <c r="K31" s="24" t="s">
        <v>17</v>
      </c>
      <c r="L31" s="24">
        <f>B30/100*90</f>
        <v>0</v>
      </c>
      <c r="M31" s="1" t="s">
        <v>21</v>
      </c>
    </row>
    <row r="32" spans="1:13" ht="16.5" thickBot="1" x14ac:dyDescent="0.3">
      <c r="A32" s="6">
        <f>B30/100*40</f>
        <v>0</v>
      </c>
      <c r="B32" s="18"/>
      <c r="C32" s="19"/>
      <c r="D32" s="20"/>
      <c r="E32" s="19"/>
      <c r="F32" s="20"/>
      <c r="G32" s="21"/>
      <c r="H32" s="20"/>
      <c r="I32" s="21"/>
      <c r="J32" s="22"/>
      <c r="K32" s="17"/>
    </row>
    <row r="33" spans="1:13" x14ac:dyDescent="0.25">
      <c r="A33" s="15" t="s">
        <v>14</v>
      </c>
      <c r="B33" s="11"/>
      <c r="C33" s="5"/>
      <c r="D33" s="5"/>
      <c r="E33" s="5"/>
      <c r="F33" s="5"/>
      <c r="G33" s="5"/>
      <c r="H33" s="5"/>
      <c r="I33" s="5"/>
      <c r="J33" s="5"/>
    </row>
    <row r="34" spans="1:13" ht="15.75" x14ac:dyDescent="0.25">
      <c r="A34" s="7" t="s">
        <v>4</v>
      </c>
      <c r="B34" s="23"/>
      <c r="C34" s="25">
        <v>12</v>
      </c>
      <c r="D34" s="12">
        <f>B33/100*70</f>
        <v>0</v>
      </c>
      <c r="E34" s="26">
        <v>10</v>
      </c>
      <c r="F34" s="27">
        <f>B33/100*80</f>
        <v>0</v>
      </c>
      <c r="G34" s="28">
        <v>8</v>
      </c>
      <c r="H34" s="29">
        <f>B33/100*90</f>
        <v>0</v>
      </c>
      <c r="I34" s="30">
        <v>6</v>
      </c>
      <c r="J34" s="31">
        <f>B33/100*105</f>
        <v>0</v>
      </c>
      <c r="K34" s="24" t="s">
        <v>17</v>
      </c>
      <c r="L34" s="24">
        <f>B33/100*90</f>
        <v>0</v>
      </c>
      <c r="M34" s="1" t="s">
        <v>21</v>
      </c>
    </row>
    <row r="35" spans="1:13" ht="16.5" thickBot="1" x14ac:dyDescent="0.3">
      <c r="A35" s="6">
        <f>B33/100*40</f>
        <v>0</v>
      </c>
      <c r="B35" s="18"/>
      <c r="C35" s="19"/>
      <c r="D35" s="20"/>
      <c r="E35" s="19"/>
      <c r="F35" s="20"/>
      <c r="G35" s="21"/>
      <c r="H35" s="20"/>
      <c r="I35" s="21"/>
      <c r="J35" s="22"/>
      <c r="K35" s="17"/>
    </row>
    <row r="36" spans="1:13" x14ac:dyDescent="0.25">
      <c r="A36" s="15" t="s">
        <v>5</v>
      </c>
      <c r="B36" s="11"/>
      <c r="C36" s="5"/>
      <c r="D36" s="5"/>
      <c r="E36" s="5"/>
      <c r="F36" s="5"/>
      <c r="G36" s="5"/>
      <c r="H36" s="5"/>
      <c r="I36" s="5"/>
      <c r="J36" s="5"/>
    </row>
    <row r="37" spans="1:13" ht="15.75" x14ac:dyDescent="0.25">
      <c r="A37" s="7" t="s">
        <v>4</v>
      </c>
      <c r="B37" s="23"/>
      <c r="C37" s="25">
        <v>12</v>
      </c>
      <c r="D37" s="12">
        <f>B36/100*70</f>
        <v>0</v>
      </c>
      <c r="E37" s="26">
        <v>10</v>
      </c>
      <c r="F37" s="27">
        <f>B36/100*80</f>
        <v>0</v>
      </c>
      <c r="G37" s="28">
        <v>8</v>
      </c>
      <c r="H37" s="29">
        <f>B36/100*90</f>
        <v>0</v>
      </c>
      <c r="I37" s="30">
        <v>6</v>
      </c>
      <c r="J37" s="31">
        <f>B36/100*105</f>
        <v>0</v>
      </c>
      <c r="K37" s="24" t="s">
        <v>17</v>
      </c>
      <c r="L37" s="24">
        <f>B36/100*90</f>
        <v>0</v>
      </c>
      <c r="M37" s="1" t="s">
        <v>21</v>
      </c>
    </row>
    <row r="38" spans="1:13" ht="16.5" thickBot="1" x14ac:dyDescent="0.3">
      <c r="A38" s="6">
        <f>B36/100*40</f>
        <v>0</v>
      </c>
      <c r="B38" s="18"/>
      <c r="C38" s="19"/>
      <c r="D38" s="20"/>
      <c r="E38" s="19"/>
      <c r="F38" s="20"/>
      <c r="G38" s="21"/>
      <c r="H38" s="20"/>
      <c r="I38" s="21"/>
      <c r="J38" s="22"/>
      <c r="K38" s="17"/>
    </row>
    <row r="39" spans="1:13" x14ac:dyDescent="0.25">
      <c r="A39" s="15" t="s">
        <v>15</v>
      </c>
      <c r="B39" s="11"/>
      <c r="C39" s="5"/>
      <c r="D39" s="5"/>
      <c r="E39" s="5"/>
      <c r="F39" s="5"/>
      <c r="G39" s="5"/>
      <c r="H39" s="5"/>
      <c r="I39" s="5"/>
      <c r="J39" s="5"/>
    </row>
    <row r="40" spans="1:13" ht="15.75" x14ac:dyDescent="0.25">
      <c r="A40" s="7" t="s">
        <v>4</v>
      </c>
      <c r="B40" s="23"/>
      <c r="C40" s="25">
        <v>12</v>
      </c>
      <c r="D40" s="12">
        <f>B39/100*70</f>
        <v>0</v>
      </c>
      <c r="E40" s="26">
        <v>10</v>
      </c>
      <c r="F40" s="27">
        <f>B39/100*80</f>
        <v>0</v>
      </c>
      <c r="G40" s="28">
        <v>8</v>
      </c>
      <c r="H40" s="29">
        <f>B39/100*90</f>
        <v>0</v>
      </c>
      <c r="I40" s="30">
        <v>6</v>
      </c>
      <c r="J40" s="31">
        <f>B39/100*105</f>
        <v>0</v>
      </c>
      <c r="K40" s="24" t="s">
        <v>17</v>
      </c>
      <c r="L40" s="24">
        <f>B39/100*90</f>
        <v>0</v>
      </c>
      <c r="M40" s="1" t="s">
        <v>21</v>
      </c>
    </row>
    <row r="41" spans="1:13" ht="16.5" thickBot="1" x14ac:dyDescent="0.3">
      <c r="A41" s="6">
        <f>B39/100*40</f>
        <v>0</v>
      </c>
      <c r="B41" s="18"/>
      <c r="C41" s="19"/>
      <c r="D41" s="20"/>
      <c r="E41" s="19"/>
      <c r="F41" s="20"/>
      <c r="G41" s="21"/>
      <c r="H41" s="20"/>
      <c r="I41" s="21"/>
      <c r="J41" s="22"/>
      <c r="K41" s="17"/>
    </row>
    <row r="42" spans="1:13" x14ac:dyDescent="0.25">
      <c r="A42" s="15" t="s">
        <v>26</v>
      </c>
      <c r="B42" s="11"/>
      <c r="C42" s="5"/>
      <c r="D42" s="5"/>
      <c r="E42" s="5"/>
      <c r="F42" s="5"/>
      <c r="G42" s="5"/>
      <c r="H42" s="5"/>
      <c r="I42" s="5"/>
      <c r="J42" s="5"/>
    </row>
    <row r="43" spans="1:13" ht="15.75" x14ac:dyDescent="0.25">
      <c r="A43" s="7" t="s">
        <v>4</v>
      </c>
      <c r="B43" s="23"/>
      <c r="C43" s="25">
        <v>20</v>
      </c>
      <c r="D43" s="12">
        <f>B42/100*60</f>
        <v>0</v>
      </c>
      <c r="E43" s="26">
        <v>15</v>
      </c>
      <c r="F43" s="27">
        <f>B42/100*70</f>
        <v>0</v>
      </c>
      <c r="G43" s="28">
        <v>12</v>
      </c>
      <c r="H43" s="29">
        <f>B42/100*80</f>
        <v>0</v>
      </c>
      <c r="I43" s="30">
        <v>10</v>
      </c>
      <c r="J43" s="31">
        <f>B42/100*105</f>
        <v>0</v>
      </c>
      <c r="K43" s="24" t="s">
        <v>17</v>
      </c>
      <c r="L43" s="24">
        <f>B42/100*90</f>
        <v>0</v>
      </c>
      <c r="M43" s="1" t="s">
        <v>21</v>
      </c>
    </row>
    <row r="44" spans="1:13" ht="16.5" thickBot="1" x14ac:dyDescent="0.3">
      <c r="A44" s="6">
        <f>B42/100*40</f>
        <v>0</v>
      </c>
      <c r="B44" s="18"/>
      <c r="C44" s="19"/>
      <c r="D44" s="20"/>
      <c r="E44" s="19"/>
      <c r="F44" s="20"/>
      <c r="G44" s="21"/>
      <c r="H44" s="20"/>
      <c r="I44" s="21"/>
      <c r="J44" s="22"/>
      <c r="K44" s="17"/>
    </row>
    <row r="45" spans="1:13" ht="15.75" thickBot="1" x14ac:dyDescent="0.3">
      <c r="A45" s="14" t="s">
        <v>28</v>
      </c>
      <c r="B45" s="11"/>
      <c r="C45" s="25" t="s">
        <v>17</v>
      </c>
      <c r="D45" s="12" t="s">
        <v>29</v>
      </c>
      <c r="E45" s="26" t="s">
        <v>17</v>
      </c>
      <c r="F45" s="27" t="s">
        <v>29</v>
      </c>
      <c r="G45" s="28" t="s">
        <v>17</v>
      </c>
      <c r="H45" s="29" t="s">
        <v>29</v>
      </c>
      <c r="I45" s="17"/>
      <c r="J45" s="17"/>
      <c r="K45" s="17"/>
      <c r="M45" s="1" t="s">
        <v>22</v>
      </c>
    </row>
    <row r="46" spans="1:13" x14ac:dyDescent="0.25">
      <c r="A46" s="14"/>
      <c r="B46" s="32"/>
      <c r="C46" s="19"/>
      <c r="D46" s="20"/>
      <c r="E46" s="19"/>
      <c r="F46" s="20"/>
      <c r="G46" s="21"/>
      <c r="H46" s="20"/>
      <c r="I46" s="17"/>
      <c r="J46" s="17"/>
      <c r="K46" s="17"/>
      <c r="M46" s="1"/>
    </row>
    <row r="47" spans="1:13" ht="15.75" x14ac:dyDescent="0.25">
      <c r="A47" s="33"/>
      <c r="B47" s="18"/>
      <c r="C47" s="19"/>
      <c r="D47" s="20"/>
      <c r="E47" s="19"/>
      <c r="F47" s="20"/>
      <c r="G47" s="21"/>
      <c r="H47" s="20"/>
      <c r="I47" s="21"/>
      <c r="J47" s="22"/>
      <c r="K47" s="17"/>
    </row>
    <row r="48" spans="1:13" ht="15.75" customHeight="1" x14ac:dyDescent="0.25">
      <c r="A48" s="34" t="s">
        <v>30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  <row r="49" spans="1:11" ht="15.75" x14ac:dyDescent="0.25">
      <c r="A49" s="33"/>
      <c r="B49" s="18"/>
      <c r="C49" s="19"/>
      <c r="D49" s="20"/>
      <c r="E49" s="19"/>
      <c r="F49" s="20"/>
      <c r="G49" s="21"/>
      <c r="H49" s="20"/>
      <c r="I49" s="21"/>
      <c r="J49" s="22"/>
      <c r="K49" s="17"/>
    </row>
    <row r="50" spans="1:11" ht="15.75" x14ac:dyDescent="0.25">
      <c r="A50" s="33"/>
      <c r="B50" s="18"/>
      <c r="C50" s="19"/>
      <c r="D50" s="20"/>
      <c r="E50" s="19"/>
      <c r="F50" s="20"/>
      <c r="G50" s="21"/>
      <c r="H50" s="20"/>
      <c r="I50" s="21"/>
      <c r="J50" s="22"/>
      <c r="K50" s="17"/>
    </row>
    <row r="51" spans="1:11" ht="15.75" x14ac:dyDescent="0.25">
      <c r="A51" s="33"/>
      <c r="B51" s="18"/>
      <c r="C51" s="19"/>
      <c r="D51" s="20"/>
      <c r="E51" s="19"/>
      <c r="F51" s="20"/>
      <c r="G51" s="21"/>
      <c r="H51" s="20"/>
      <c r="I51" s="21"/>
      <c r="J51" s="22"/>
      <c r="K51" s="17"/>
    </row>
    <row r="52" spans="1:11" ht="15.75" x14ac:dyDescent="0.25">
      <c r="A52" s="33"/>
      <c r="B52" s="18"/>
      <c r="C52" s="19"/>
      <c r="D52" s="20"/>
      <c r="E52" s="19"/>
      <c r="F52" s="20"/>
      <c r="G52" s="21"/>
      <c r="H52" s="20"/>
      <c r="I52" s="21"/>
      <c r="J52" s="22"/>
      <c r="K52" s="17"/>
    </row>
    <row r="53" spans="1:11" ht="15.75" x14ac:dyDescent="0.25">
      <c r="A53" s="33"/>
      <c r="B53" s="18"/>
      <c r="C53" s="19"/>
      <c r="D53" s="20"/>
      <c r="E53" s="19"/>
      <c r="F53" s="20"/>
      <c r="G53" s="21"/>
      <c r="H53" s="20"/>
      <c r="I53" s="21"/>
      <c r="J53" s="22"/>
      <c r="K53" s="17"/>
    </row>
    <row r="54" spans="1:11" ht="15.75" x14ac:dyDescent="0.25">
      <c r="A54" s="33"/>
      <c r="B54" s="18"/>
      <c r="C54" s="19"/>
      <c r="D54" s="20"/>
      <c r="E54" s="19"/>
      <c r="F54" s="20"/>
      <c r="G54" s="21"/>
      <c r="H54" s="20"/>
      <c r="I54" s="21"/>
      <c r="J54" s="22"/>
      <c r="K54" s="17"/>
    </row>
    <row r="55" spans="1:11" ht="15.75" x14ac:dyDescent="0.25">
      <c r="A55" s="33"/>
      <c r="B55" s="18"/>
      <c r="C55" s="19"/>
      <c r="D55" s="20"/>
      <c r="E55" s="19"/>
      <c r="F55" s="20"/>
      <c r="G55" s="21"/>
      <c r="H55" s="20"/>
      <c r="I55" s="21"/>
      <c r="J55" s="22"/>
      <c r="K55" s="17"/>
    </row>
    <row r="56" spans="1:11" ht="15.75" x14ac:dyDescent="0.25">
      <c r="A56" s="33"/>
      <c r="B56" s="18"/>
      <c r="C56" s="19"/>
      <c r="D56" s="20"/>
      <c r="E56" s="19"/>
      <c r="F56" s="20"/>
      <c r="G56" s="21"/>
      <c r="H56" s="20"/>
      <c r="I56" s="21"/>
      <c r="J56" s="22"/>
      <c r="K56" s="17"/>
    </row>
  </sheetData>
  <mergeCells count="5">
    <mergeCell ref="A1:R1"/>
    <mergeCell ref="A2:M2"/>
    <mergeCell ref="A48:M48"/>
    <mergeCell ref="G13:L13"/>
    <mergeCell ref="G14:L1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43C03-EF09-410B-88DA-8CE8ACEF6F3F}">
  <dimension ref="A1:R48"/>
  <sheetViews>
    <sheetView topLeftCell="A25" workbookViewId="0">
      <selection activeCell="A49" sqref="A49"/>
    </sheetView>
  </sheetViews>
  <sheetFormatPr baseColWidth="10" defaultRowHeight="15" x14ac:dyDescent="0.25"/>
  <cols>
    <col min="1" max="1" width="39" bestFit="1" customWidth="1"/>
    <col min="2" max="2" width="23.5703125" customWidth="1"/>
  </cols>
  <sheetData>
    <row r="1" spans="1:18" ht="21" x14ac:dyDescent="0.35">
      <c r="A1" s="16" t="s">
        <v>27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3" spans="1:18" ht="15.75" x14ac:dyDescent="0.25">
      <c r="A3" s="13" t="s">
        <v>18</v>
      </c>
      <c r="B3" s="4" t="s">
        <v>6</v>
      </c>
      <c r="C3" s="5" t="s">
        <v>2</v>
      </c>
      <c r="D3" s="5" t="s">
        <v>3</v>
      </c>
      <c r="E3" s="5" t="s">
        <v>2</v>
      </c>
      <c r="F3" s="5" t="s">
        <v>3</v>
      </c>
      <c r="G3" s="5" t="s">
        <v>2</v>
      </c>
      <c r="H3" s="5" t="s">
        <v>3</v>
      </c>
      <c r="I3" s="5" t="s">
        <v>2</v>
      </c>
      <c r="J3" s="5" t="s">
        <v>3</v>
      </c>
      <c r="K3" s="5" t="s">
        <v>2</v>
      </c>
      <c r="L3" s="5" t="s">
        <v>3</v>
      </c>
      <c r="M3" s="5" t="s">
        <v>20</v>
      </c>
    </row>
    <row r="4" spans="1:18" x14ac:dyDescent="0.25">
      <c r="A4" s="8" t="s">
        <v>33</v>
      </c>
      <c r="B4" s="11"/>
      <c r="C4" s="5"/>
      <c r="D4" s="5"/>
      <c r="E4" s="5"/>
      <c r="F4" s="5"/>
      <c r="G4" s="5"/>
      <c r="H4" s="5"/>
      <c r="I4" s="5"/>
      <c r="J4" s="5"/>
    </row>
    <row r="5" spans="1:18" ht="15.75" x14ac:dyDescent="0.25">
      <c r="A5" s="7" t="s">
        <v>4</v>
      </c>
      <c r="B5" s="23"/>
      <c r="C5" s="25">
        <v>12</v>
      </c>
      <c r="D5" s="12">
        <f>B4/100*70</f>
        <v>0</v>
      </c>
      <c r="E5" s="26">
        <v>10</v>
      </c>
      <c r="F5" s="27">
        <f>B4/100*80</f>
        <v>0</v>
      </c>
      <c r="G5" s="28">
        <v>8</v>
      </c>
      <c r="H5" s="29">
        <f>B4/100*90</f>
        <v>0</v>
      </c>
      <c r="I5" s="30">
        <v>6</v>
      </c>
      <c r="J5" s="31">
        <f>B4/100*105</f>
        <v>0</v>
      </c>
      <c r="K5" s="24" t="s">
        <v>17</v>
      </c>
      <c r="L5" s="24">
        <f>B4/100*90</f>
        <v>0</v>
      </c>
      <c r="M5" s="1" t="s">
        <v>21</v>
      </c>
    </row>
    <row r="6" spans="1:18" ht="16.5" thickBot="1" x14ac:dyDescent="0.3">
      <c r="A6" s="6">
        <f>B4/100*40</f>
        <v>0</v>
      </c>
      <c r="B6" s="18"/>
      <c r="C6" s="19"/>
      <c r="D6" s="20"/>
      <c r="E6" s="19"/>
      <c r="F6" s="20"/>
      <c r="G6" s="21"/>
      <c r="H6" s="20"/>
      <c r="I6" s="21"/>
      <c r="J6" s="22"/>
      <c r="K6" s="17"/>
    </row>
    <row r="7" spans="1:18" x14ac:dyDescent="0.25">
      <c r="A7" s="15" t="s">
        <v>13</v>
      </c>
      <c r="B7" s="11"/>
      <c r="C7" s="5"/>
      <c r="D7" s="5"/>
      <c r="E7" s="5"/>
      <c r="F7" s="5"/>
      <c r="G7" s="5"/>
      <c r="H7" s="5"/>
      <c r="I7" s="5"/>
      <c r="J7" s="5"/>
    </row>
    <row r="8" spans="1:18" ht="15.75" x14ac:dyDescent="0.25">
      <c r="A8" s="7" t="s">
        <v>4</v>
      </c>
      <c r="B8" s="23"/>
      <c r="C8" s="25">
        <v>12</v>
      </c>
      <c r="D8" s="12">
        <f>B7/100*70</f>
        <v>0</v>
      </c>
      <c r="E8" s="26">
        <v>10</v>
      </c>
      <c r="F8" s="27">
        <f>B7/100*80</f>
        <v>0</v>
      </c>
      <c r="G8" s="28">
        <v>8</v>
      </c>
      <c r="H8" s="29">
        <f>B7/100*90</f>
        <v>0</v>
      </c>
      <c r="I8" s="30">
        <v>6</v>
      </c>
      <c r="J8" s="31">
        <f>B7/100*105</f>
        <v>0</v>
      </c>
      <c r="K8" s="24" t="s">
        <v>17</v>
      </c>
      <c r="L8" s="24">
        <f>B7/100*90</f>
        <v>0</v>
      </c>
      <c r="M8" s="1" t="s">
        <v>21</v>
      </c>
    </row>
    <row r="9" spans="1:18" ht="16.5" thickBot="1" x14ac:dyDescent="0.3">
      <c r="A9" s="6">
        <f>B7/100*40</f>
        <v>0</v>
      </c>
      <c r="B9" s="18"/>
      <c r="C9" s="19"/>
      <c r="D9" s="20"/>
      <c r="E9" s="19"/>
      <c r="F9" s="20"/>
      <c r="G9" s="21"/>
      <c r="H9" s="20"/>
      <c r="I9" s="21"/>
      <c r="J9" s="22"/>
      <c r="K9" s="17"/>
    </row>
    <row r="10" spans="1:18" x14ac:dyDescent="0.25">
      <c r="A10" s="15" t="s">
        <v>10</v>
      </c>
      <c r="B10" s="11"/>
      <c r="C10" s="5"/>
      <c r="D10" s="5"/>
      <c r="E10" s="5"/>
      <c r="F10" s="5"/>
      <c r="G10" s="5"/>
      <c r="H10" s="5"/>
      <c r="I10" s="5"/>
      <c r="J10" s="5"/>
    </row>
    <row r="11" spans="1:18" ht="15.75" x14ac:dyDescent="0.25">
      <c r="A11" s="7" t="s">
        <v>4</v>
      </c>
      <c r="B11" s="23"/>
      <c r="C11" s="25">
        <v>12</v>
      </c>
      <c r="D11" s="12">
        <f>B10/100*70</f>
        <v>0</v>
      </c>
      <c r="E11" s="26">
        <v>10</v>
      </c>
      <c r="F11" s="27">
        <f>B10/100*80</f>
        <v>0</v>
      </c>
      <c r="G11" s="28">
        <v>8</v>
      </c>
      <c r="H11" s="29">
        <f>B10/100*90</f>
        <v>0</v>
      </c>
      <c r="I11" s="30">
        <v>6</v>
      </c>
      <c r="J11" s="31">
        <f>B10/100*105</f>
        <v>0</v>
      </c>
      <c r="K11" s="24" t="s">
        <v>17</v>
      </c>
      <c r="L11" s="24">
        <f>B10/100*90</f>
        <v>0</v>
      </c>
      <c r="M11" s="1" t="s">
        <v>21</v>
      </c>
    </row>
    <row r="12" spans="1:18" ht="16.5" thickBot="1" x14ac:dyDescent="0.3">
      <c r="A12" s="6">
        <f>B10/100*40</f>
        <v>0</v>
      </c>
      <c r="B12" s="18"/>
      <c r="C12" s="19"/>
      <c r="D12" s="20"/>
      <c r="E12" s="19"/>
      <c r="F12" s="20"/>
      <c r="G12" s="21"/>
      <c r="H12" s="20"/>
      <c r="I12" s="21"/>
      <c r="J12" s="22"/>
      <c r="K12" s="17"/>
    </row>
    <row r="13" spans="1:18" ht="15.75" thickBot="1" x14ac:dyDescent="0.3">
      <c r="A13" s="14" t="s">
        <v>34</v>
      </c>
      <c r="B13" s="32"/>
      <c r="C13" s="25" t="s">
        <v>17</v>
      </c>
      <c r="D13" s="12" t="s">
        <v>29</v>
      </c>
      <c r="E13" s="26" t="s">
        <v>17</v>
      </c>
      <c r="F13" s="27" t="s">
        <v>29</v>
      </c>
      <c r="G13" s="36" t="s">
        <v>32</v>
      </c>
      <c r="H13" s="35"/>
      <c r="I13" s="35"/>
      <c r="J13" s="35"/>
      <c r="K13" s="35"/>
      <c r="L13" s="35"/>
      <c r="M13" s="1" t="s">
        <v>22</v>
      </c>
    </row>
    <row r="14" spans="1:18" ht="15.75" thickBot="1" x14ac:dyDescent="0.3">
      <c r="A14" s="14" t="s">
        <v>31</v>
      </c>
      <c r="B14" s="32"/>
      <c r="C14" s="25" t="s">
        <v>17</v>
      </c>
      <c r="D14" s="12">
        <f>B13/100*50</f>
        <v>0</v>
      </c>
      <c r="E14" s="26" t="s">
        <v>17</v>
      </c>
      <c r="F14" s="27">
        <f>B13/100*60</f>
        <v>0</v>
      </c>
      <c r="G14" s="36" t="s">
        <v>32</v>
      </c>
      <c r="H14" s="35"/>
      <c r="I14" s="35"/>
      <c r="J14" s="35"/>
      <c r="K14" s="35"/>
      <c r="L14" s="35"/>
      <c r="M14" s="1" t="s">
        <v>22</v>
      </c>
    </row>
    <row r="15" spans="1:18" x14ac:dyDescent="0.25">
      <c r="A15" s="15" t="s">
        <v>16</v>
      </c>
      <c r="B15" s="11"/>
      <c r="C15" s="5"/>
      <c r="D15" s="5"/>
      <c r="E15" s="5"/>
      <c r="F15" s="5"/>
      <c r="G15" s="5"/>
      <c r="H15" s="5"/>
      <c r="I15" s="5"/>
      <c r="J15" s="5"/>
    </row>
    <row r="16" spans="1:18" ht="15.75" x14ac:dyDescent="0.25">
      <c r="A16" s="7" t="s">
        <v>4</v>
      </c>
      <c r="B16" s="23"/>
      <c r="C16" s="25">
        <v>12</v>
      </c>
      <c r="D16" s="12">
        <f>B15/100*70</f>
        <v>0</v>
      </c>
      <c r="E16" s="26">
        <v>10</v>
      </c>
      <c r="F16" s="27">
        <f>B15/100*80</f>
        <v>0</v>
      </c>
      <c r="G16" s="28">
        <v>8</v>
      </c>
      <c r="H16" s="29">
        <f>B15/100*90</f>
        <v>0</v>
      </c>
      <c r="I16" s="30">
        <v>6</v>
      </c>
      <c r="J16" s="31">
        <f>B15/100*105</f>
        <v>0</v>
      </c>
      <c r="K16" s="24" t="s">
        <v>17</v>
      </c>
      <c r="L16" s="24">
        <f>B15/100*90</f>
        <v>0</v>
      </c>
      <c r="M16" s="1" t="s">
        <v>22</v>
      </c>
    </row>
    <row r="17" spans="1:13" ht="16.5" thickBot="1" x14ac:dyDescent="0.3">
      <c r="A17" s="6">
        <f>B15/100*40</f>
        <v>0</v>
      </c>
      <c r="B17" s="18"/>
      <c r="C17" s="19"/>
      <c r="D17" s="20"/>
      <c r="E17" s="19"/>
      <c r="F17" s="20"/>
      <c r="G17" s="21"/>
      <c r="H17" s="20"/>
      <c r="I17" s="21"/>
      <c r="J17" s="22"/>
      <c r="K17" s="17"/>
    </row>
    <row r="18" spans="1:13" x14ac:dyDescent="0.25">
      <c r="A18" s="15" t="s">
        <v>36</v>
      </c>
      <c r="B18" s="11"/>
      <c r="C18" s="5"/>
      <c r="D18" s="5"/>
      <c r="E18" s="5"/>
      <c r="F18" s="5"/>
      <c r="G18" s="5"/>
      <c r="H18" s="5"/>
      <c r="I18" s="5"/>
      <c r="J18" s="5"/>
    </row>
    <row r="19" spans="1:13" ht="15.75" x14ac:dyDescent="0.25">
      <c r="A19" s="7" t="s">
        <v>4</v>
      </c>
      <c r="B19" s="23"/>
      <c r="C19" s="25">
        <v>12</v>
      </c>
      <c r="D19" s="12">
        <f>B18/100*70</f>
        <v>0</v>
      </c>
      <c r="E19" s="26">
        <v>10</v>
      </c>
      <c r="F19" s="27">
        <f>B18/100*80</f>
        <v>0</v>
      </c>
      <c r="G19" s="28">
        <v>8</v>
      </c>
      <c r="H19" s="29">
        <f>B18/100*90</f>
        <v>0</v>
      </c>
      <c r="I19" s="30">
        <v>6</v>
      </c>
      <c r="J19" s="31">
        <f>B18/100*105</f>
        <v>0</v>
      </c>
      <c r="K19" s="24" t="s">
        <v>17</v>
      </c>
      <c r="L19" s="24">
        <f>B18/100*90</f>
        <v>0</v>
      </c>
    </row>
    <row r="20" spans="1:13" ht="16.5" thickBot="1" x14ac:dyDescent="0.3">
      <c r="A20" s="6">
        <f>B18/100*40</f>
        <v>0</v>
      </c>
      <c r="B20" s="18"/>
      <c r="C20" s="19"/>
      <c r="D20" s="20"/>
      <c r="E20" s="19"/>
      <c r="F20" s="20"/>
      <c r="G20" s="21"/>
      <c r="H20" s="20"/>
      <c r="I20" s="21"/>
      <c r="J20" s="22"/>
      <c r="K20" s="17"/>
    </row>
    <row r="21" spans="1:13" x14ac:dyDescent="0.25">
      <c r="A21" s="15" t="s">
        <v>23</v>
      </c>
      <c r="B21" s="11"/>
      <c r="C21" s="5"/>
      <c r="D21" s="5"/>
      <c r="E21" s="5"/>
      <c r="F21" s="5"/>
      <c r="G21" s="5"/>
      <c r="H21" s="5"/>
      <c r="I21" s="5"/>
      <c r="J21" s="5"/>
    </row>
    <row r="22" spans="1:13" ht="15.75" x14ac:dyDescent="0.25">
      <c r="A22" s="7" t="s">
        <v>4</v>
      </c>
      <c r="B22" s="23"/>
      <c r="C22" s="25">
        <v>15</v>
      </c>
      <c r="D22" s="12">
        <f>B21/100*70</f>
        <v>0</v>
      </c>
      <c r="E22" s="26">
        <v>12</v>
      </c>
      <c r="F22" s="27">
        <f>B21/100*80</f>
        <v>0</v>
      </c>
      <c r="G22" s="28">
        <v>10</v>
      </c>
      <c r="H22" s="29">
        <f>B21/100*90</f>
        <v>0</v>
      </c>
      <c r="I22" s="30">
        <v>6</v>
      </c>
      <c r="J22" s="31">
        <f>B21/100*105</f>
        <v>0</v>
      </c>
      <c r="K22" s="24" t="s">
        <v>17</v>
      </c>
      <c r="L22" s="24">
        <f>B21/100*90</f>
        <v>0</v>
      </c>
    </row>
    <row r="23" spans="1:13" ht="15.75" x14ac:dyDescent="0.25">
      <c r="A23" s="6">
        <f>B21/100*40</f>
        <v>0</v>
      </c>
      <c r="B23" s="18"/>
      <c r="C23" s="19"/>
      <c r="D23" s="20"/>
      <c r="E23" s="19"/>
      <c r="F23" s="20"/>
      <c r="G23" s="21"/>
      <c r="H23" s="20"/>
      <c r="I23" s="21"/>
      <c r="J23" s="22"/>
      <c r="K23" s="17"/>
    </row>
    <row r="28" spans="1:13" ht="15.75" x14ac:dyDescent="0.25">
      <c r="A28" s="13" t="s">
        <v>24</v>
      </c>
      <c r="B28" s="4" t="s">
        <v>6</v>
      </c>
      <c r="C28" s="5" t="s">
        <v>2</v>
      </c>
      <c r="D28" s="5" t="s">
        <v>3</v>
      </c>
      <c r="E28" s="5" t="s">
        <v>2</v>
      </c>
      <c r="F28" s="5" t="s">
        <v>3</v>
      </c>
      <c r="G28" s="5" t="s">
        <v>2</v>
      </c>
      <c r="H28" s="5" t="s">
        <v>3</v>
      </c>
      <c r="I28" s="5" t="s">
        <v>2</v>
      </c>
      <c r="J28" s="5" t="s">
        <v>3</v>
      </c>
      <c r="K28" s="5" t="s">
        <v>2</v>
      </c>
      <c r="L28" s="5" t="s">
        <v>3</v>
      </c>
      <c r="M28" s="5" t="s">
        <v>20</v>
      </c>
    </row>
    <row r="29" spans="1:13" x14ac:dyDescent="0.25">
      <c r="A29" s="8" t="s">
        <v>37</v>
      </c>
      <c r="B29" s="11"/>
      <c r="C29" s="5"/>
      <c r="D29" s="5"/>
      <c r="E29" s="5"/>
      <c r="F29" s="5"/>
      <c r="G29" s="5"/>
      <c r="H29" s="5"/>
      <c r="I29" s="5"/>
      <c r="J29" s="5"/>
    </row>
    <row r="30" spans="1:13" ht="15.75" x14ac:dyDescent="0.25">
      <c r="A30" s="7" t="s">
        <v>4</v>
      </c>
      <c r="B30" s="23"/>
      <c r="C30" s="25">
        <v>12</v>
      </c>
      <c r="D30" s="12">
        <f>B29/100*70</f>
        <v>0</v>
      </c>
      <c r="E30" s="26">
        <v>10</v>
      </c>
      <c r="F30" s="27">
        <f>B29/100*80</f>
        <v>0</v>
      </c>
      <c r="G30" s="28">
        <v>8</v>
      </c>
      <c r="H30" s="29">
        <f>B29/100*90</f>
        <v>0</v>
      </c>
      <c r="I30" s="30">
        <v>6</v>
      </c>
      <c r="J30" s="31">
        <f>B29/100*105</f>
        <v>0</v>
      </c>
      <c r="K30" s="24" t="s">
        <v>17</v>
      </c>
      <c r="L30" s="24">
        <f>B29/100*90</f>
        <v>0</v>
      </c>
      <c r="M30" s="1" t="s">
        <v>21</v>
      </c>
    </row>
    <row r="31" spans="1:13" ht="16.5" thickBot="1" x14ac:dyDescent="0.3">
      <c r="A31" s="6">
        <f>B29/100*40</f>
        <v>0</v>
      </c>
      <c r="B31" s="18"/>
      <c r="C31" s="19"/>
      <c r="D31" s="20"/>
      <c r="E31" s="19"/>
      <c r="F31" s="20"/>
      <c r="G31" s="21"/>
      <c r="H31" s="20"/>
      <c r="I31" s="21"/>
      <c r="J31" s="22"/>
      <c r="K31" s="17"/>
    </row>
    <row r="32" spans="1:13" x14ac:dyDescent="0.25">
      <c r="A32" s="15" t="s">
        <v>38</v>
      </c>
      <c r="B32" s="11"/>
      <c r="C32" s="5"/>
      <c r="D32" s="5"/>
      <c r="E32" s="5"/>
      <c r="F32" s="5"/>
      <c r="G32" s="5"/>
      <c r="H32" s="5"/>
      <c r="I32" s="5"/>
      <c r="J32" s="5"/>
    </row>
    <row r="33" spans="1:13" ht="15.75" x14ac:dyDescent="0.25">
      <c r="A33" s="7" t="s">
        <v>4</v>
      </c>
      <c r="B33" s="23"/>
      <c r="C33" s="25">
        <v>12</v>
      </c>
      <c r="D33" s="12">
        <f>B32/100*70</f>
        <v>0</v>
      </c>
      <c r="E33" s="26">
        <v>10</v>
      </c>
      <c r="F33" s="27">
        <f>B32/100*80</f>
        <v>0</v>
      </c>
      <c r="G33" s="28">
        <v>8</v>
      </c>
      <c r="H33" s="29">
        <f>B32/100*90</f>
        <v>0</v>
      </c>
      <c r="I33" s="30">
        <v>6</v>
      </c>
      <c r="J33" s="31">
        <f>B32/100*105</f>
        <v>0</v>
      </c>
      <c r="K33" s="24" t="s">
        <v>17</v>
      </c>
      <c r="L33" s="24">
        <f>B32/100*90</f>
        <v>0</v>
      </c>
      <c r="M33" s="1" t="s">
        <v>21</v>
      </c>
    </row>
    <row r="34" spans="1:13" ht="16.5" thickBot="1" x14ac:dyDescent="0.3">
      <c r="A34" s="6">
        <f>B32/100*40</f>
        <v>0</v>
      </c>
      <c r="B34" s="18"/>
      <c r="C34" s="19"/>
      <c r="D34" s="20"/>
      <c r="E34" s="19"/>
      <c r="F34" s="20"/>
      <c r="G34" s="21"/>
      <c r="H34" s="20"/>
      <c r="I34" s="21"/>
      <c r="J34" s="22"/>
      <c r="K34" s="17"/>
    </row>
    <row r="35" spans="1:13" x14ac:dyDescent="0.25">
      <c r="A35" s="15" t="s">
        <v>39</v>
      </c>
      <c r="B35" s="11"/>
      <c r="C35" s="5"/>
      <c r="D35" s="5"/>
      <c r="E35" s="5"/>
      <c r="F35" s="5"/>
      <c r="G35" s="5"/>
      <c r="H35" s="5"/>
      <c r="I35" s="5"/>
      <c r="J35" s="5"/>
    </row>
    <row r="36" spans="1:13" ht="15.75" x14ac:dyDescent="0.25">
      <c r="A36" s="7" t="s">
        <v>4</v>
      </c>
      <c r="B36" s="23"/>
      <c r="C36" s="25">
        <v>12</v>
      </c>
      <c r="D36" s="12">
        <f>B35/100*70</f>
        <v>0</v>
      </c>
      <c r="E36" s="26">
        <v>10</v>
      </c>
      <c r="F36" s="27">
        <f>B35/100*80</f>
        <v>0</v>
      </c>
      <c r="G36" s="28">
        <v>8</v>
      </c>
      <c r="H36" s="29">
        <f>B35/100*90</f>
        <v>0</v>
      </c>
      <c r="I36" s="30">
        <v>6</v>
      </c>
      <c r="J36" s="31">
        <f>B35/100*105</f>
        <v>0</v>
      </c>
      <c r="K36" s="24" t="s">
        <v>17</v>
      </c>
      <c r="L36" s="24">
        <f>B35/100*90</f>
        <v>0</v>
      </c>
      <c r="M36" s="1" t="s">
        <v>21</v>
      </c>
    </row>
    <row r="37" spans="1:13" ht="16.5" thickBot="1" x14ac:dyDescent="0.3">
      <c r="A37" s="6">
        <f>B35/100*40</f>
        <v>0</v>
      </c>
      <c r="B37" s="18"/>
      <c r="C37" s="19"/>
      <c r="D37" s="20"/>
      <c r="E37" s="19"/>
      <c r="F37" s="20"/>
      <c r="G37" s="21"/>
      <c r="H37" s="20"/>
      <c r="I37" s="21"/>
      <c r="J37" s="22"/>
      <c r="K37" s="17"/>
    </row>
    <row r="38" spans="1:13" ht="15.75" x14ac:dyDescent="0.25">
      <c r="A38" s="15" t="s">
        <v>40</v>
      </c>
      <c r="B38" s="18" t="s">
        <v>41</v>
      </c>
    </row>
    <row r="39" spans="1:13" ht="16.5" thickBot="1" x14ac:dyDescent="0.3">
      <c r="A39" s="33"/>
      <c r="B39" s="18"/>
      <c r="C39" s="19"/>
      <c r="D39" s="20"/>
      <c r="E39" s="19"/>
      <c r="F39" s="20"/>
      <c r="G39" s="21"/>
      <c r="H39" s="20"/>
      <c r="I39" s="21"/>
      <c r="J39" s="22"/>
      <c r="K39" s="17"/>
      <c r="L39" s="17"/>
    </row>
    <row r="40" spans="1:13" x14ac:dyDescent="0.25">
      <c r="A40" s="15" t="s">
        <v>26</v>
      </c>
      <c r="B40" s="37"/>
      <c r="C40" s="5"/>
      <c r="D40" s="5"/>
      <c r="E40" s="5"/>
      <c r="F40" s="5"/>
      <c r="G40" s="5"/>
      <c r="H40" s="5"/>
      <c r="I40" s="5"/>
      <c r="J40" s="5"/>
    </row>
    <row r="41" spans="1:13" ht="15.75" x14ac:dyDescent="0.25">
      <c r="A41" s="7" t="s">
        <v>4</v>
      </c>
      <c r="B41" s="23"/>
      <c r="C41" s="25">
        <v>20</v>
      </c>
      <c r="D41" s="12">
        <f>B40/100*60</f>
        <v>0</v>
      </c>
      <c r="E41" s="26">
        <v>15</v>
      </c>
      <c r="F41" s="27">
        <f>B40/100*70</f>
        <v>0</v>
      </c>
      <c r="G41" s="28">
        <v>12</v>
      </c>
      <c r="H41" s="29">
        <f>B40/100*80</f>
        <v>0</v>
      </c>
      <c r="I41" s="30">
        <v>10</v>
      </c>
      <c r="J41" s="31">
        <f>B40/100*105</f>
        <v>0</v>
      </c>
      <c r="K41" s="24" t="s">
        <v>17</v>
      </c>
      <c r="L41" s="24">
        <f>B40/100*90</f>
        <v>0</v>
      </c>
      <c r="M41" s="1" t="s">
        <v>21</v>
      </c>
    </row>
    <row r="42" spans="1:13" ht="16.5" thickBot="1" x14ac:dyDescent="0.3">
      <c r="A42" s="6">
        <f>B40/100*40</f>
        <v>0</v>
      </c>
      <c r="B42" s="18"/>
      <c r="C42" s="19"/>
      <c r="D42" s="20"/>
      <c r="E42" s="19"/>
      <c r="F42" s="20"/>
      <c r="G42" s="21"/>
      <c r="H42" s="20"/>
      <c r="I42" s="21"/>
      <c r="J42" s="22"/>
      <c r="K42" s="17"/>
    </row>
    <row r="43" spans="1:13" ht="15.75" thickBot="1" x14ac:dyDescent="0.3">
      <c r="A43" s="14" t="s">
        <v>28</v>
      </c>
      <c r="B43" s="11"/>
      <c r="C43" s="25" t="s">
        <v>17</v>
      </c>
      <c r="D43" s="12" t="s">
        <v>29</v>
      </c>
      <c r="E43" s="26" t="s">
        <v>17</v>
      </c>
      <c r="F43" s="27" t="s">
        <v>29</v>
      </c>
      <c r="G43" s="28" t="s">
        <v>17</v>
      </c>
      <c r="H43" s="29" t="s">
        <v>29</v>
      </c>
      <c r="I43" s="17"/>
      <c r="J43" s="17"/>
      <c r="K43" s="17"/>
      <c r="M43" s="1" t="s">
        <v>22</v>
      </c>
    </row>
    <row r="44" spans="1:13" x14ac:dyDescent="0.25">
      <c r="A44" s="14"/>
      <c r="B44" s="32"/>
      <c r="C44" s="19"/>
      <c r="D44" s="20"/>
      <c r="E44" s="19"/>
      <c r="F44" s="20"/>
      <c r="G44" s="21"/>
      <c r="H44" s="20"/>
      <c r="I44" s="17"/>
      <c r="J44" s="17"/>
      <c r="K44" s="17"/>
      <c r="M44" s="1"/>
    </row>
    <row r="48" spans="1:13" x14ac:dyDescent="0.25">
      <c r="A48" s="34" t="s">
        <v>44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</row>
  </sheetData>
  <mergeCells count="4">
    <mergeCell ref="A48:M48"/>
    <mergeCell ref="A1:R1"/>
    <mergeCell ref="G13:L13"/>
    <mergeCell ref="G14:L1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Explications</vt:lpstr>
      <vt:lpstr>Option 1</vt:lpstr>
      <vt:lpstr>Option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wyst</dc:creator>
  <cp:lastModifiedBy>Jim wyst</cp:lastModifiedBy>
  <dcterms:created xsi:type="dcterms:W3CDTF">2015-06-05T18:19:34Z</dcterms:created>
  <dcterms:modified xsi:type="dcterms:W3CDTF">2023-11-24T19:43:55Z</dcterms:modified>
</cp:coreProperties>
</file>